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\Areas\SGI\1-SGI_IE   Informes - Estadistica\ESTADISTICAS\ANUAL\ESTADÍSTICA 2021\CAPÍTULOS COMPLETADOS\08_ MÁXIMA DEMANDA COINCIDENTE DE GRANDES USUARIOS DEL SEIN\"/>
    </mc:Choice>
  </mc:AlternateContent>
  <xr:revisionPtr revIDLastSave="0" documentId="13_ncr:1_{E65334D1-6679-47E2-9E83-241DFB2CEF61}" xr6:coauthVersionLast="47" xr6:coauthVersionMax="47" xr10:uidLastSave="{00000000-0000-0000-0000-000000000000}"/>
  <bookViews>
    <workbookView xWindow="28680" yWindow="-120" windowWidth="29040" windowHeight="15840" tabRatio="788" xr2:uid="{3AF0D418-E6BD-47D1-838E-21E82BE3DBA3}"/>
  </bookViews>
  <sheets>
    <sheet name="Índice" sheetId="1" r:id="rId1"/>
    <sheet name="Cuadro_8.1" sheetId="8" r:id="rId2"/>
    <sheet name="Cuadro_8.2" sheetId="11" r:id="rId3"/>
    <sheet name="Cuadro_8.3" sheetId="12" r:id="rId4"/>
    <sheet name="Cuadro_8.4" sheetId="14" r:id="rId5"/>
    <sheet name="Cuadro_8.5" sheetId="16" r:id="rId6"/>
    <sheet name="Cuadro_8.6" sheetId="17" r:id="rId7"/>
    <sheet name="Cuadro_8.7" sheetId="20" r:id="rId8"/>
    <sheet name="Gráfico_8.1" sheetId="9" r:id="rId9"/>
    <sheet name="Gráfico_8.2" sheetId="13" r:id="rId10"/>
    <sheet name="Gráfico_8.3" sheetId="15" r:id="rId11"/>
    <sheet name="Gráfico_8.4" sheetId="18" r:id="rId12"/>
    <sheet name="Gráfico_8.5" sheetId="19" r:id="rId13"/>
    <sheet name="Gráfico_8.6" sheetId="21" r:id="rId14"/>
    <sheet name="Gráfico_8.7" sheetId="22" r:id="rId15"/>
    <sheet name="Gráfico_8.8" sheetId="23" r:id="rId16"/>
    <sheet name="Gráfico_8.9" sheetId="24" r:id="rId17"/>
    <sheet name="Gráfico_8.10" sheetId="25" r:id="rId18"/>
    <sheet name="Fuente" sheetId="10" state="hidden" r:id="rId19"/>
  </sheets>
  <definedNames>
    <definedName name="_xlnm.Print_Area" localSheetId="1">'Cuadro_8.1'!$A$1:$K$307</definedName>
    <definedName name="_xlnm.Print_Area" localSheetId="2">'Cuadro_8.2'!$A$1:$F$67</definedName>
    <definedName name="_xlnm.Print_Area" localSheetId="3">'Cuadro_8.3'!$A$1:$F$29</definedName>
    <definedName name="_xlnm.Print_Area" localSheetId="4">'Cuadro_8.4'!$A$1:$F$31</definedName>
    <definedName name="_xlnm.Print_Area" localSheetId="5">'Cuadro_8.5'!$A$1:$F$85</definedName>
    <definedName name="_xlnm.Print_Area" localSheetId="6">'Cuadro_8.6'!$A$1:$E$85</definedName>
    <definedName name="_xlnm.Print_Area" localSheetId="7">'Cuadro_8.7'!$A$1:$F$24</definedName>
    <definedName name="_xlnm.Print_Area" localSheetId="8">Gráfico_8.1!$A$1:$S$68</definedName>
    <definedName name="_xlnm.Print_Area" localSheetId="17">Gráfico_8.10!$A$1:$R$50</definedName>
    <definedName name="_xlnm.Print_Area" localSheetId="9">Gráfico_8.2!$A$1:$O$50</definedName>
    <definedName name="_xlnm.Print_Area" localSheetId="10">Gráfico_8.3!$A$1:$U$50</definedName>
    <definedName name="_xlnm.Print_Area" localSheetId="11">Gráfico_8.4!$A$1:$AA$53</definedName>
    <definedName name="_xlnm.Print_Area" localSheetId="12">Gráfico_8.5!$A$1:$AA$50</definedName>
    <definedName name="_xlnm.Print_Area" localSheetId="13">Gráfico_8.6!$A$1:$S$40</definedName>
    <definedName name="_xlnm.Print_Area" localSheetId="14">Gráfico_8.7!$A$1:$S$40</definedName>
    <definedName name="_xlnm.Print_Area" localSheetId="15">Gráfico_8.8!$A$1:$S$44</definedName>
    <definedName name="_xlnm.Print_Area" localSheetId="16">Gráfico_8.9!$A$1:$S$50</definedName>
    <definedName name="_xlnm.Print_Area" localSheetId="0">Índice!$A$1:$O$48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4" i="17" l="1"/>
  <c r="D84" i="16"/>
  <c r="D30" i="14"/>
  <c r="D28" i="12"/>
  <c r="I302" i="8"/>
  <c r="H302" i="8"/>
  <c r="J9" i="8" s="1"/>
  <c r="G302" i="8"/>
  <c r="E23" i="20"/>
  <c r="C23" i="20"/>
  <c r="D15" i="20" s="1"/>
  <c r="J271" i="8" l="1"/>
  <c r="J207" i="8"/>
  <c r="J110" i="8"/>
  <c r="H304" i="8"/>
  <c r="J279" i="8"/>
  <c r="J247" i="8"/>
  <c r="J215" i="8"/>
  <c r="J183" i="8"/>
  <c r="J126" i="8"/>
  <c r="J8" i="8"/>
  <c r="J278" i="8"/>
  <c r="J246" i="8"/>
  <c r="J214" i="8"/>
  <c r="J182" i="8"/>
  <c r="J118" i="8"/>
  <c r="J239" i="8"/>
  <c r="J174" i="8"/>
  <c r="J270" i="8"/>
  <c r="J238" i="8"/>
  <c r="J206" i="8"/>
  <c r="J166" i="8"/>
  <c r="J102" i="8"/>
  <c r="J295" i="8"/>
  <c r="J263" i="8"/>
  <c r="J231" i="8"/>
  <c r="J199" i="8"/>
  <c r="J158" i="8"/>
  <c r="J94" i="8"/>
  <c r="J294" i="8"/>
  <c r="J262" i="8"/>
  <c r="J230" i="8"/>
  <c r="J198" i="8"/>
  <c r="J150" i="8"/>
  <c r="J86" i="8"/>
  <c r="J287" i="8"/>
  <c r="J255" i="8"/>
  <c r="J223" i="8"/>
  <c r="J191" i="8"/>
  <c r="J142" i="8"/>
  <c r="J78" i="8"/>
  <c r="J286" i="8"/>
  <c r="J254" i="8"/>
  <c r="J222" i="8"/>
  <c r="J190" i="8"/>
  <c r="J134" i="8"/>
  <c r="J30" i="8"/>
  <c r="J296" i="8"/>
  <c r="J288" i="8"/>
  <c r="J280" i="8"/>
  <c r="J272" i="8"/>
  <c r="J264" i="8"/>
  <c r="J256" i="8"/>
  <c r="J248" i="8"/>
  <c r="J240" i="8"/>
  <c r="J232" i="8"/>
  <c r="J224" i="8"/>
  <c r="J216" i="8"/>
  <c r="J208" i="8"/>
  <c r="J200" i="8"/>
  <c r="J192" i="8"/>
  <c r="J184" i="8"/>
  <c r="J176" i="8"/>
  <c r="J168" i="8"/>
  <c r="J160" i="8"/>
  <c r="J152" i="8"/>
  <c r="J144" i="8"/>
  <c r="J136" i="8"/>
  <c r="J128" i="8"/>
  <c r="J120" i="8"/>
  <c r="J112" i="8"/>
  <c r="J104" i="8"/>
  <c r="J96" i="8"/>
  <c r="J88" i="8"/>
  <c r="J80" i="8"/>
  <c r="J72" i="8"/>
  <c r="J64" i="8"/>
  <c r="J56" i="8"/>
  <c r="J48" i="8"/>
  <c r="J40" i="8"/>
  <c r="J32" i="8"/>
  <c r="J24" i="8"/>
  <c r="J16" i="8"/>
  <c r="J175" i="8"/>
  <c r="J167" i="8"/>
  <c r="J159" i="8"/>
  <c r="J151" i="8"/>
  <c r="J143" i="8"/>
  <c r="J135" i="8"/>
  <c r="J127" i="8"/>
  <c r="J119" i="8"/>
  <c r="J111" i="8"/>
  <c r="J103" i="8"/>
  <c r="J95" i="8"/>
  <c r="J87" i="8"/>
  <c r="J79" i="8"/>
  <c r="J71" i="8"/>
  <c r="J63" i="8"/>
  <c r="J55" i="8"/>
  <c r="J47" i="8"/>
  <c r="J39" i="8"/>
  <c r="J31" i="8"/>
  <c r="J23" i="8"/>
  <c r="J15" i="8"/>
  <c r="J70" i="8"/>
  <c r="J54" i="8"/>
  <c r="J22" i="8"/>
  <c r="J301" i="8"/>
  <c r="J237" i="8"/>
  <c r="J229" i="8"/>
  <c r="J221" i="8"/>
  <c r="J213" i="8"/>
  <c r="J205" i="8"/>
  <c r="J197" i="8"/>
  <c r="J189" i="8"/>
  <c r="J181" i="8"/>
  <c r="J173" i="8"/>
  <c r="J165" i="8"/>
  <c r="J157" i="8"/>
  <c r="J149" i="8"/>
  <c r="J141" i="8"/>
  <c r="J133" i="8"/>
  <c r="J125" i="8"/>
  <c r="J117" i="8"/>
  <c r="J109" i="8"/>
  <c r="J101" i="8"/>
  <c r="J93" i="8"/>
  <c r="J85" i="8"/>
  <c r="J77" i="8"/>
  <c r="J69" i="8"/>
  <c r="J61" i="8"/>
  <c r="J53" i="8"/>
  <c r="J45" i="8"/>
  <c r="J37" i="8"/>
  <c r="J29" i="8"/>
  <c r="J21" i="8"/>
  <c r="J13" i="8"/>
  <c r="J300" i="8"/>
  <c r="J292" i="8"/>
  <c r="J284" i="8"/>
  <c r="J276" i="8"/>
  <c r="J268" i="8"/>
  <c r="J260" i="8"/>
  <c r="J252" i="8"/>
  <c r="J244" i="8"/>
  <c r="J236" i="8"/>
  <c r="J228" i="8"/>
  <c r="J220" i="8"/>
  <c r="J212" i="8"/>
  <c r="J204" i="8"/>
  <c r="J196" i="8"/>
  <c r="J188" i="8"/>
  <c r="J180" i="8"/>
  <c r="J172" i="8"/>
  <c r="J164" i="8"/>
  <c r="J156" i="8"/>
  <c r="J148" i="8"/>
  <c r="J140" i="8"/>
  <c r="J132" i="8"/>
  <c r="J124" i="8"/>
  <c r="J116" i="8"/>
  <c r="J108" i="8"/>
  <c r="J100" i="8"/>
  <c r="J92" i="8"/>
  <c r="J84" i="8"/>
  <c r="J76" i="8"/>
  <c r="J68" i="8"/>
  <c r="J60" i="8"/>
  <c r="J52" i="8"/>
  <c r="J44" i="8"/>
  <c r="J36" i="8"/>
  <c r="J28" i="8"/>
  <c r="J20" i="8"/>
  <c r="J12" i="8"/>
  <c r="J62" i="8"/>
  <c r="J46" i="8"/>
  <c r="J38" i="8"/>
  <c r="J14" i="8"/>
  <c r="J293" i="8"/>
  <c r="J285" i="8"/>
  <c r="J277" i="8"/>
  <c r="J269" i="8"/>
  <c r="J261" i="8"/>
  <c r="J253" i="8"/>
  <c r="J245" i="8"/>
  <c r="J299" i="8"/>
  <c r="J291" i="8"/>
  <c r="J283" i="8"/>
  <c r="J275" i="8"/>
  <c r="J267" i="8"/>
  <c r="J259" i="8"/>
  <c r="J251" i="8"/>
  <c r="J243" i="8"/>
  <c r="J235" i="8"/>
  <c r="J227" i="8"/>
  <c r="J219" i="8"/>
  <c r="J211" i="8"/>
  <c r="J203" i="8"/>
  <c r="J195" i="8"/>
  <c r="J187" i="8"/>
  <c r="J179" i="8"/>
  <c r="J171" i="8"/>
  <c r="J163" i="8"/>
  <c r="J155" i="8"/>
  <c r="J147" i="8"/>
  <c r="J139" i="8"/>
  <c r="J131" i="8"/>
  <c r="J123" i="8"/>
  <c r="J115" i="8"/>
  <c r="J107" i="8"/>
  <c r="J99" i="8"/>
  <c r="J91" i="8"/>
  <c r="J83" i="8"/>
  <c r="J75" i="8"/>
  <c r="J67" i="8"/>
  <c r="J59" i="8"/>
  <c r="J51" i="8"/>
  <c r="J43" i="8"/>
  <c r="J35" i="8"/>
  <c r="J27" i="8"/>
  <c r="J19" i="8"/>
  <c r="J11" i="8"/>
  <c r="J298" i="8"/>
  <c r="J290" i="8"/>
  <c r="J282" i="8"/>
  <c r="J274" i="8"/>
  <c r="J266" i="8"/>
  <c r="J258" i="8"/>
  <c r="J250" i="8"/>
  <c r="J242" i="8"/>
  <c r="J234" i="8"/>
  <c r="J226" i="8"/>
  <c r="J218" i="8"/>
  <c r="J210" i="8"/>
  <c r="J202" i="8"/>
  <c r="J194" i="8"/>
  <c r="J186" i="8"/>
  <c r="J178" i="8"/>
  <c r="J170" i="8"/>
  <c r="J162" i="8"/>
  <c r="J154" i="8"/>
  <c r="J146" i="8"/>
  <c r="J138" i="8"/>
  <c r="J130" i="8"/>
  <c r="J122" i="8"/>
  <c r="J114" i="8"/>
  <c r="J106" i="8"/>
  <c r="J98" i="8"/>
  <c r="J90" i="8"/>
  <c r="J82" i="8"/>
  <c r="J74" i="8"/>
  <c r="J66" i="8"/>
  <c r="J58" i="8"/>
  <c r="J50" i="8"/>
  <c r="J42" i="8"/>
  <c r="J34" i="8"/>
  <c r="J26" i="8"/>
  <c r="J18" i="8"/>
  <c r="J10" i="8"/>
  <c r="J297" i="8"/>
  <c r="J289" i="8"/>
  <c r="J281" i="8"/>
  <c r="J273" i="8"/>
  <c r="J265" i="8"/>
  <c r="J257" i="8"/>
  <c r="J249" i="8"/>
  <c r="J241" i="8"/>
  <c r="J233" i="8"/>
  <c r="J225" i="8"/>
  <c r="J217" i="8"/>
  <c r="J209" i="8"/>
  <c r="J201" i="8"/>
  <c r="J193" i="8"/>
  <c r="J185" i="8"/>
  <c r="J177" i="8"/>
  <c r="J169" i="8"/>
  <c r="J161" i="8"/>
  <c r="J153" i="8"/>
  <c r="J145" i="8"/>
  <c r="J137" i="8"/>
  <c r="J129" i="8"/>
  <c r="J121" i="8"/>
  <c r="J113" i="8"/>
  <c r="J105" i="8"/>
  <c r="J97" i="8"/>
  <c r="J89" i="8"/>
  <c r="J81" i="8"/>
  <c r="J73" i="8"/>
  <c r="J65" i="8"/>
  <c r="J57" i="8"/>
  <c r="J49" i="8"/>
  <c r="J41" i="8"/>
  <c r="J33" i="8"/>
  <c r="J25" i="8"/>
  <c r="J17" i="8"/>
  <c r="D13" i="20"/>
  <c r="D12" i="20"/>
  <c r="D11" i="20"/>
  <c r="D18" i="20"/>
  <c r="D22" i="20"/>
  <c r="D21" i="20"/>
  <c r="D10" i="20"/>
  <c r="D14" i="20"/>
  <c r="D20" i="20"/>
  <c r="D9" i="20"/>
  <c r="D19" i="20"/>
  <c r="D7" i="20"/>
  <c r="D17" i="20"/>
  <c r="D16" i="20"/>
  <c r="D8" i="20"/>
  <c r="D23" i="20" l="1"/>
  <c r="D66" i="11"/>
  <c r="J302" i="8" l="1"/>
</calcChain>
</file>

<file path=xl/sharedStrings.xml><?xml version="1.0" encoding="utf-8"?>
<sst xmlns="http://schemas.openxmlformats.org/spreadsheetml/2006/main" count="2194" uniqueCount="399">
  <si>
    <t>DIRECCIÓN EJECUTIVA</t>
  </si>
  <si>
    <t>SUB DIRECCIÓN DE GESTIÓN DE LA INFORMACIÓN</t>
  </si>
  <si>
    <t>CONTENIDO</t>
  </si>
  <si>
    <t>CUADROS</t>
  </si>
  <si>
    <t>TOTAL</t>
  </si>
  <si>
    <t>GRÁFICOS</t>
  </si>
  <si>
    <t>8.1.</t>
  </si>
  <si>
    <t>8.2.</t>
  </si>
  <si>
    <t>8.3.</t>
  </si>
  <si>
    <t>8.4.</t>
  </si>
  <si>
    <t xml:space="preserve">MÁXIMA DEMANDA DE POTENCIA ANUAL COINCIDENTE DE LOS PRINCIPALES GRANDES USUARIOS LIBRES DEL SEIN </t>
  </si>
  <si>
    <t>USUARIO LIBRE</t>
  </si>
  <si>
    <t>ACTIVIDAD ECONÓMICA</t>
  </si>
  <si>
    <t>ÁREA OPERATIVA</t>
  </si>
  <si>
    <t>SUBESTACIONES</t>
  </si>
  <si>
    <t>REGIÓN</t>
  </si>
  <si>
    <t>PARTICIPACIÓN (%)</t>
  </si>
  <si>
    <t>INDUSTRIA METALÚRGICA</t>
  </si>
  <si>
    <t>MINERÍA</t>
  </si>
  <si>
    <t>BEBIDAS</t>
  </si>
  <si>
    <t>CEMENTOS</t>
  </si>
  <si>
    <t>COMERCIO</t>
  </si>
  <si>
    <t>CERAMICA LIMA S A</t>
  </si>
  <si>
    <t>CERAMICA</t>
  </si>
  <si>
    <t>COMPAÑIA MINERA ANTAPACCAY S.A.</t>
  </si>
  <si>
    <t>COMPAÑIA MINERA SAN IGNACIO DE MOROCOCHA S.A.A.</t>
  </si>
  <si>
    <t>PESQUERÍA</t>
  </si>
  <si>
    <t>TEXTILES</t>
  </si>
  <si>
    <t>ECO - ACUICOLA SOCIEDAD ANONIMA CERRADA</t>
  </si>
  <si>
    <t>AGROINDUSTRIA</t>
  </si>
  <si>
    <t>EMPRESA ADMINISTRADORA CERRO S.A.C.</t>
  </si>
  <si>
    <t>FUNDICIÓN</t>
  </si>
  <si>
    <t>FUNDICION CHILCA S.A.</t>
  </si>
  <si>
    <t>GLORIA S.A.</t>
  </si>
  <si>
    <t>ALIMENTOS</t>
  </si>
  <si>
    <t>TRANSPORTE</t>
  </si>
  <si>
    <t>HIPERMERCADOS TOTTUS S.A</t>
  </si>
  <si>
    <t>QUÍMICOS</t>
  </si>
  <si>
    <t>INMUEBLES PANAMERICANA S.A.</t>
  </si>
  <si>
    <t>MALL AVENTURA S.A.</t>
  </si>
  <si>
    <t>MARCOBRE S.A.C.</t>
  </si>
  <si>
    <t>MEPSA</t>
  </si>
  <si>
    <t>MINERA CHINALCO PERÚ S.A.</t>
  </si>
  <si>
    <t>MINERA LAS BAMBAS S.A.</t>
  </si>
  <si>
    <t>MINERA SHOUXIN PERU S.A.</t>
  </si>
  <si>
    <t>NEXA RESOURCES EL PORVENIR S.A.C.</t>
  </si>
  <si>
    <t>NEXA RESOURCES PERÚ S.A.A.</t>
  </si>
  <si>
    <t>VIDRIOS, CAUCHOS Y PLÁSTICOS</t>
  </si>
  <si>
    <t>PAN AMERICAN SILVER HUARON S.A.</t>
  </si>
  <si>
    <t>PERUANA DE MOLDEADOS S.A.C</t>
  </si>
  <si>
    <t>PAPEL</t>
  </si>
  <si>
    <t>HIDROCARBUROS</t>
  </si>
  <si>
    <t>REAL PLAZA</t>
  </si>
  <si>
    <t>REFINERIA LA PAMPILLA S.A.A</t>
  </si>
  <si>
    <t>SAN MIGUEL INDUSTRIAS PET S.A.</t>
  </si>
  <si>
    <t>TIENDAS DEL MEJORAMIENTO DEL HOGAR S.A.</t>
  </si>
  <si>
    <t>C</t>
  </si>
  <si>
    <t>S</t>
  </si>
  <si>
    <t>N</t>
  </si>
  <si>
    <t>INDEPENDENCIA</t>
  </si>
  <si>
    <t>ANTUQUITO</t>
  </si>
  <si>
    <t>INGENIEROS</t>
  </si>
  <si>
    <t>MOTUPE</t>
  </si>
  <si>
    <t>ÑAÑA</t>
  </si>
  <si>
    <t>CARACOTO</t>
  </si>
  <si>
    <t>GUADALUPE</t>
  </si>
  <si>
    <t>PIURA OESTE</t>
  </si>
  <si>
    <t>MONTERRICO</t>
  </si>
  <si>
    <t>OQUENDO</t>
  </si>
  <si>
    <t>BUJAMA</t>
  </si>
  <si>
    <t>TINTAYA</t>
  </si>
  <si>
    <t>PARAGSHA 2</t>
  </si>
  <si>
    <t>SHELBY</t>
  </si>
  <si>
    <t>CHANCAY</t>
  </si>
  <si>
    <t>CHIMBOTE 1</t>
  </si>
  <si>
    <t>MALABRIGO</t>
  </si>
  <si>
    <t>TRUJILLO SUR</t>
  </si>
  <si>
    <t>ALTO LA LUNA</t>
  </si>
  <si>
    <t>TRUJILLO NORTE</t>
  </si>
  <si>
    <t>EJIDOS</t>
  </si>
  <si>
    <t>CINCO MANANTIALES</t>
  </si>
  <si>
    <t>PARAGSHA 1</t>
  </si>
  <si>
    <t>SAN JUAN</t>
  </si>
  <si>
    <t>BARSI</t>
  </si>
  <si>
    <t>GLORIA</t>
  </si>
  <si>
    <t>MIRADOR</t>
  </si>
  <si>
    <t>AREQUIPA</t>
  </si>
  <si>
    <t>BALNEARIOS</t>
  </si>
  <si>
    <t>CANTO GRANDE</t>
  </si>
  <si>
    <t>CHEPEN</t>
  </si>
  <si>
    <t>CHICLAYO NORTE</t>
  </si>
  <si>
    <t>CHICLAYO OESTE</t>
  </si>
  <si>
    <t>CHORRILLOS</t>
  </si>
  <si>
    <t>CUSCO</t>
  </si>
  <si>
    <t>HUACHIPA</t>
  </si>
  <si>
    <t>HUACHO</t>
  </si>
  <si>
    <t>HUANDOY</t>
  </si>
  <si>
    <t>ICA</t>
  </si>
  <si>
    <t>LIMATAMBO</t>
  </si>
  <si>
    <t>MARANGA</t>
  </si>
  <si>
    <t>NARANJAL</t>
  </si>
  <si>
    <t>PACASMAYO</t>
  </si>
  <si>
    <t>PIURA CENTRO</t>
  </si>
  <si>
    <t>PORONGOCHE</t>
  </si>
  <si>
    <t>PORVENIR</t>
  </si>
  <si>
    <t>PUEBLO NUEVO</t>
  </si>
  <si>
    <t>PUENTE</t>
  </si>
  <si>
    <t>PUENTE PIEDRA</t>
  </si>
  <si>
    <t>SANTA MARINA</t>
  </si>
  <si>
    <t>TOMÁS VALLE</t>
  </si>
  <si>
    <t>TRAPECIO</t>
  </si>
  <si>
    <t>VILLA EL SALVADOR</t>
  </si>
  <si>
    <t>TINTAYA NUEVA</t>
  </si>
  <si>
    <t>CACHIMAYO</t>
  </si>
  <si>
    <t>CHAVARRÍA</t>
  </si>
  <si>
    <t>SANTA CLARA</t>
  </si>
  <si>
    <t>SANTA ANITA</t>
  </si>
  <si>
    <t>POROMA</t>
  </si>
  <si>
    <t>ANTAMINA</t>
  </si>
  <si>
    <t>CALLALLI</t>
  </si>
  <si>
    <t>COTARUSE</t>
  </si>
  <si>
    <t>HUALLANCA</t>
  </si>
  <si>
    <t>ARES</t>
  </si>
  <si>
    <t>HUANCAVELICA</t>
  </si>
  <si>
    <t>TALTA</t>
  </si>
  <si>
    <t>CERRO VERDE</t>
  </si>
  <si>
    <t>SAN JOSE</t>
  </si>
  <si>
    <t>SOCABAYA</t>
  </si>
  <si>
    <t>MOROCOCHA</t>
  </si>
  <si>
    <t>POMACOCHA</t>
  </si>
  <si>
    <t>CHUMPE</t>
  </si>
  <si>
    <t>CERRO CORONA</t>
  </si>
  <si>
    <t>TAYABAMBA</t>
  </si>
  <si>
    <t>CASAPALCA NORTE</t>
  </si>
  <si>
    <t>HUARI</t>
  </si>
  <si>
    <t>ROSAURA</t>
  </si>
  <si>
    <t>EL HIERRO</t>
  </si>
  <si>
    <t>SAN NICOLÁS</t>
  </si>
  <si>
    <t>ANDAYCHAGUA</t>
  </si>
  <si>
    <t>CARAHUACRA</t>
  </si>
  <si>
    <t>MAHR TÚNEL</t>
  </si>
  <si>
    <t>PLANTA VICTORIA</t>
  </si>
  <si>
    <t>SAN CRISTOBAL</t>
  </si>
  <si>
    <t>TICLIO</t>
  </si>
  <si>
    <t>CAJAMARCA NORTE</t>
  </si>
  <si>
    <t>SAN RAFAEL</t>
  </si>
  <si>
    <t>CAJAMARQUILLA</t>
  </si>
  <si>
    <t>MILPO</t>
  </si>
  <si>
    <t>DESIERTO</t>
  </si>
  <si>
    <t>CAJAMARCA</t>
  </si>
  <si>
    <t>HUANCAYO ESTE</t>
  </si>
  <si>
    <t>HUÁNUCO</t>
  </si>
  <si>
    <t>PUCALLPA</t>
  </si>
  <si>
    <t>PARACAS</t>
  </si>
  <si>
    <t>SUPE</t>
  </si>
  <si>
    <t>TALARA</t>
  </si>
  <si>
    <t>DOLORESPATA</t>
  </si>
  <si>
    <t>INFANTAS</t>
  </si>
  <si>
    <t>JULIACA</t>
  </si>
  <si>
    <t>PERSHING</t>
  </si>
  <si>
    <t>SULLANA</t>
  </si>
  <si>
    <t>CHILLON</t>
  </si>
  <si>
    <t>CENTRAL</t>
  </si>
  <si>
    <t>NEYRA</t>
  </si>
  <si>
    <t>EL PEDREGAL</t>
  </si>
  <si>
    <t>HUARAL</t>
  </si>
  <si>
    <t>LURÍN</t>
  </si>
  <si>
    <t>JAHUAY</t>
  </si>
  <si>
    <t>CHIMBOTE 2</t>
  </si>
  <si>
    <t>MOQUEGUA</t>
  </si>
  <si>
    <t>BARRANCO</t>
  </si>
  <si>
    <t>BELLAVISTA</t>
  </si>
  <si>
    <t>CHIMBOTE NORTE</t>
  </si>
  <si>
    <t>CHIMBOTE SUR</t>
  </si>
  <si>
    <t>CHOSICA</t>
  </si>
  <si>
    <t>PANDO</t>
  </si>
  <si>
    <t>QUENCORO</t>
  </si>
  <si>
    <t>SALAMANCA</t>
  </si>
  <si>
    <t>SAN ISIDRO</t>
  </si>
  <si>
    <t>VENTANILLA</t>
  </si>
  <si>
    <t>VERTIENTES</t>
  </si>
  <si>
    <t>AGUA LIMA</t>
  </si>
  <si>
    <t>SAN BARTOLO</t>
  </si>
  <si>
    <t>SANTIAGO DE CAO</t>
  </si>
  <si>
    <t>ATOCONGO</t>
  </si>
  <si>
    <t>CONDORCOCHA</t>
  </si>
  <si>
    <t>SANTUARIO</t>
  </si>
  <si>
    <t>LIMA</t>
  </si>
  <si>
    <t>PASCO</t>
  </si>
  <si>
    <t>LAMBAYEQUE</t>
  </si>
  <si>
    <t>JUNÍN</t>
  </si>
  <si>
    <t>LA LIBERTAD</t>
  </si>
  <si>
    <t>PIURA</t>
  </si>
  <si>
    <t>ANCASH</t>
  </si>
  <si>
    <t>Participación de los principales Grandes Usuarios del SEIN (*)</t>
  </si>
  <si>
    <t>(*) Información disponible por el COES</t>
  </si>
  <si>
    <t>Nota:
HFP: Hora fuera de punta
HP: Hora Punta
C: Centro
N: Norte
S: Sur</t>
  </si>
  <si>
    <t>USUARIOS LIBRES</t>
  </si>
  <si>
    <t>POTENCIA</t>
  </si>
  <si>
    <t>GRANDES USUARIOS</t>
  </si>
  <si>
    <t>CENTRO</t>
  </si>
  <si>
    <t>POTENCIA COINCIDENTE EN HORAS
PUNTA DEL ÁREA OPERATIVA -
NORTE (MW)</t>
  </si>
  <si>
    <t>NORTE</t>
  </si>
  <si>
    <t>SUR</t>
  </si>
  <si>
    <t>PARTICIPACIÓN
(%)</t>
  </si>
  <si>
    <t>MAXIMA DEMANDA DE POTENCIA EN HORAS PUNTA 
(MW)</t>
  </si>
  <si>
    <t>N° PUNTOS SUMINISTROS</t>
  </si>
  <si>
    <t>MAXIMO</t>
  </si>
  <si>
    <t>HORA</t>
  </si>
  <si>
    <t>&gt;100 MW</t>
  </si>
  <si>
    <t xml:space="preserve"> 50 &lt; DEM &lt; 100</t>
  </si>
  <si>
    <t>30 &lt; DEM &lt; 50</t>
  </si>
  <si>
    <t>15 &lt; DEM &lt; 30</t>
  </si>
  <si>
    <t xml:space="preserve"> DEM &lt; 15</t>
  </si>
  <si>
    <t>8.5.</t>
  </si>
  <si>
    <t>8.7.</t>
  </si>
  <si>
    <t>8.6.</t>
  </si>
  <si>
    <t>8.8.</t>
  </si>
  <si>
    <t>8.9.</t>
  </si>
  <si>
    <t>CUADRO N° 8.1</t>
  </si>
  <si>
    <t>CUADRO N° 8.2</t>
  </si>
  <si>
    <t>POTENCIA COINCIDENTE EN HORAS PUNTA DEL ÁREA OPERATIVA -
CENTRO (MW)</t>
  </si>
  <si>
    <t>CUADRO N° 8.3</t>
  </si>
  <si>
    <t>CUADRO N° 8.4</t>
  </si>
  <si>
    <t>CUADRO N° 8.5</t>
  </si>
  <si>
    <t>CUADRO N° 8.6</t>
  </si>
  <si>
    <t>CUADRO N° 8.7</t>
  </si>
  <si>
    <t>8.10.</t>
  </si>
  <si>
    <t>ADMINISTRADORA JOCKEY PLAZA SHOPPING CENTER S.A.</t>
  </si>
  <si>
    <t>ALPAYANA S.A.</t>
  </si>
  <si>
    <t>CAL &amp; CEMENTO SUR S.A.</t>
  </si>
  <si>
    <t>PUNO</t>
  </si>
  <si>
    <t>CEMENTOS PACASMAYO S.A.A.</t>
  </si>
  <si>
    <t>CALLAO</t>
  </si>
  <si>
    <t>PUERTO HUARMEY(ANTAMINA)</t>
  </si>
  <si>
    <t>APURIMAC</t>
  </si>
  <si>
    <t>COMPAÑIA DE MINAS BUENAVENTURA S.A.A.</t>
  </si>
  <si>
    <t>LA NIÑA</t>
  </si>
  <si>
    <t>PUNTAYACU</t>
  </si>
  <si>
    <t>CONSORCIO MINERO HORIZONTE S.A.</t>
  </si>
  <si>
    <t>CORPORACION LINDLEY S.A.</t>
  </si>
  <si>
    <t>CHILCA 1</t>
  </si>
  <si>
    <t>SANTA ROSA N.</t>
  </si>
  <si>
    <t>TACNA (LIMA)</t>
  </si>
  <si>
    <t>PQUE. INDUSTRIAL_AQ</t>
  </si>
  <si>
    <t>CORPORACION PESQUERA INCA S.A.C.</t>
  </si>
  <si>
    <t>CREDITEX S.A.A.</t>
  </si>
  <si>
    <t>PLANTA DE ZINC</t>
  </si>
  <si>
    <t>EXCELSIOR</t>
  </si>
  <si>
    <t>SAN JUAN - 50KV</t>
  </si>
  <si>
    <t>SAN MATEO - EAN</t>
  </si>
  <si>
    <t>EMPRESA SIDERURGICA DEL PERU S.A.A.</t>
  </si>
  <si>
    <t>EXSA S.A.</t>
  </si>
  <si>
    <t>FUNDICION CALLAO S.A.</t>
  </si>
  <si>
    <t>CHILCA_LDS</t>
  </si>
  <si>
    <t>GOLD FIELDS LA CIMA S.A.</t>
  </si>
  <si>
    <t>TRUJILLO NOROESTE</t>
  </si>
  <si>
    <t>HUDBAY PERU S.A.C.</t>
  </si>
  <si>
    <t>KIMBERLY-CLARK PERU S.R.L.</t>
  </si>
  <si>
    <t>METALURGICA PERUANA S.A.</t>
  </si>
  <si>
    <t>MINERA AURIFERA RETAMAS S.A.</t>
  </si>
  <si>
    <t>MINERA BARRICK MISQUICHILCA S.A.</t>
  </si>
  <si>
    <t>MINERA YANACOCHA S.R.L.</t>
  </si>
  <si>
    <t>MINSUR S.A.</t>
  </si>
  <si>
    <t>MOLY-COP ADESUR S.A.</t>
  </si>
  <si>
    <t>REPARTICIÓN</t>
  </si>
  <si>
    <t>NEXA RESOURCES CAJAMARQUILLA S.A.</t>
  </si>
  <si>
    <t>OPEN PLAZA S.A.</t>
  </si>
  <si>
    <t>HUANUCO</t>
  </si>
  <si>
    <t>UCAYALI</t>
  </si>
  <si>
    <t>OPP FILM S.A.</t>
  </si>
  <si>
    <t>PARAMONGA EXISTENTE</t>
  </si>
  <si>
    <t>PESQUERA DIAMANTE S.A.</t>
  </si>
  <si>
    <t>BASE ISLAY</t>
  </si>
  <si>
    <t>PETROLEOS DEL PERU PETROPERU S.A.</t>
  </si>
  <si>
    <t>QUIMPAC S.A.</t>
  </si>
  <si>
    <t>GALVEZ</t>
  </si>
  <si>
    <t>SAGA FALABELLA S A</t>
  </si>
  <si>
    <t>SAN FERNANDO S.A.</t>
  </si>
  <si>
    <t>MIRONES</t>
  </si>
  <si>
    <t>SHOUGANG HIERRO PERU S.A.A.</t>
  </si>
  <si>
    <t>MINA_SHOUGANG</t>
  </si>
  <si>
    <t>SOCIEDAD MINERA CERRO VERDE S.A.A.</t>
  </si>
  <si>
    <t>SULFUROS</t>
  </si>
  <si>
    <t>SOCIEDAD MINERA CORONA S.A.</t>
  </si>
  <si>
    <t>SOCIEDAD MINERA EL BROCAL S.A.A.</t>
  </si>
  <si>
    <t>LA FUNDICIÓN</t>
  </si>
  <si>
    <t>ILO 3</t>
  </si>
  <si>
    <t>SAN MARTIN</t>
  </si>
  <si>
    <t>ILO 1</t>
  </si>
  <si>
    <t>TECNOLOGICA DE ALIMENTOS S.A.</t>
  </si>
  <si>
    <t>TRUPAL S.A.</t>
  </si>
  <si>
    <t>UNION ANDINA DE CEMENTOS S.A.A. - UNACEM S.A.A.</t>
  </si>
  <si>
    <t>SAN MATEO - EDS</t>
  </si>
  <si>
    <t>VOLCAN COMPANIA MINERA S.A.A.</t>
  </si>
  <si>
    <t>YURA S.A.</t>
  </si>
  <si>
    <t>POTENCIA COINCIDENTE EN HORAS PUNTA DEL ÁREA OPERATIVA -
SUR (MW)</t>
  </si>
  <si>
    <t>ZÁRATE</t>
  </si>
  <si>
    <t>ALTO PRADERAS</t>
  </si>
  <si>
    <t>ESTADISTICA DE OPERACIÓN 2021</t>
  </si>
  <si>
    <t>(LUNES 13 DE DICIEMBRE DE 2021 A LAS 19:45 h)</t>
  </si>
  <si>
    <t>(13 DE DICIEMBRE DE 2021 A LAS 19:45 h)</t>
  </si>
  <si>
    <t>(13 DE DICIEMBRE DE 2021 A LAS 14:30 h)</t>
  </si>
  <si>
    <t>LUNES 13 DE DICIEMBRE A LAS 19:45 h</t>
  </si>
  <si>
    <t>HFP - 14:30 h
(MW)</t>
  </si>
  <si>
    <t>HP-19:45 h
(MW)</t>
  </si>
  <si>
    <t>Máxima Demanda de Potencia Anual Coincidente (lunes 13/12/2021 a las 19:45 h)</t>
  </si>
  <si>
    <t>ANGLO AMERICAN QUELLAVECO S.A.</t>
  </si>
  <si>
    <t>AUSTRAL GROUP S.A.A</t>
  </si>
  <si>
    <t>SANTA</t>
  </si>
  <si>
    <t>ILO</t>
  </si>
  <si>
    <t>COMPAÑIA MINERA CONDESTABLE</t>
  </si>
  <si>
    <t>DOE RUN PERU</t>
  </si>
  <si>
    <t>INDUSTRIA CACHIMAYO</t>
  </si>
  <si>
    <t>MINERA LOS QUENUALES</t>
  </si>
  <si>
    <t>OWENS-ILLINOIS PERÚ S.A.</t>
  </si>
  <si>
    <t>PAPELERA NACIONAL S.A.</t>
  </si>
  <si>
    <t>INDUSTRIAL (CERCADO LIMA)</t>
  </si>
  <si>
    <t>REAL PLAZA S.R.L.</t>
  </si>
  <si>
    <t>SOUTHERN PERU CC</t>
  </si>
  <si>
    <t>SUPERMERCADOS PERUANOS S.A.</t>
  </si>
  <si>
    <t>SANTA ROSA</t>
  </si>
  <si>
    <t>SEÑOR DE LUREN</t>
  </si>
  <si>
    <t>TACNA (LOS HÉROES)</t>
  </si>
  <si>
    <t>VILLA MARIA</t>
  </si>
  <si>
    <t>TARAPOTO</t>
  </si>
  <si>
    <t>SAN LAZARO</t>
  </si>
  <si>
    <t>TREN URBANO DE LIMA S.A.</t>
  </si>
  <si>
    <t>UNIÓN DE CERVECERÍAS PERUANAS BACKUS Y JOHNSTON S.</t>
  </si>
  <si>
    <t>CORPORACIÓN ACEROS AREQUIPA S.A.</t>
  </si>
  <si>
    <t>COMPAÑÍA MINERA CHUNGAR S.A.C</t>
  </si>
  <si>
    <t>COMPAÑIA MINERA ANTAMINA S.A.</t>
  </si>
  <si>
    <t>COMPAÑIA MINERA ARES S.A.C.</t>
  </si>
  <si>
    <t>PUQUINA</t>
  </si>
  <si>
    <t>COMPAÑIA MINERA MISKI MAYO S.R.L</t>
  </si>
  <si>
    <t>PARIÑAS</t>
  </si>
  <si>
    <t>SAN JUAN (LIMA)</t>
  </si>
  <si>
    <t>PARTICIPACIÓN DE LA POTENCIA COINCIDENTE EN HORAS PUNTA DE LOS
PRINCIPALES GRANDES USUARIOS DEL SEIN DEL ÁREA OPERATIVA - CENTRO
(13/12/2021 HORA: 19:45)</t>
  </si>
  <si>
    <t>PARTICIPACIÓN DE LA POTENCIA COINCIDENTE EN HORAS PUNTA DE LOS
PRINCIPALES GRANDES USUARIOS DEL SEIN DEL ÁREA OPERATIVA - NORTE
(13/12/2021 HORA: 19:45)</t>
  </si>
  <si>
    <t>PARTICIPACIÓN DE LA POTENCIA COINCIDENTE EN HORAS PUNTA DE LOS
PRINCIPALES GRANDES USUARIOS DEL SEIN DEL ÁREA OPERATIVA - SUR
(13/12/2021 HORA: 19:45)</t>
  </si>
  <si>
    <t>PARTICIPACIÓN DE LA POTENCIA COINCIDENTE EN HORAS FUERA DE PUNTA DE LOS
PRINCIPALES GRANDES USUARIOS DEL SEIN
(13/12/2021 HORA: 14:30)</t>
  </si>
  <si>
    <t>HFP - 14:30 h</t>
  </si>
  <si>
    <t>PARTICIPACIÓN DE LA POTENCIA COINCIDENTE EN HORAS PUNTA DE LOS
PRINCIPALES GRANDES USUARIOS DEL SEIN
(13/12/2021 HORA: 19:45)</t>
  </si>
  <si>
    <t>PARTICIPACIÓN DE LA POTENCIA COINCIDENTE EN HORAS PUNTA DE LOS
PRINCIPALES GRANDES USUARIOS DEL SEIN POR ACTIVIDAD ECONÓMICA
(13/12/2021 HORA: 19:45)</t>
  </si>
  <si>
    <t>HP - 19:45 h</t>
  </si>
  <si>
    <t>ACEROS AREQUIPA</t>
  </si>
  <si>
    <t>MINERA ANTAMINA</t>
  </si>
  <si>
    <t>MINERA CERRO VERDE</t>
  </si>
  <si>
    <t>SHOUGANG HIERRO PERU</t>
  </si>
  <si>
    <t>MINERA ARES</t>
  </si>
  <si>
    <t>CEMENTOS PACASMAYO</t>
  </si>
  <si>
    <t>EL BROCAL .S.A.</t>
  </si>
  <si>
    <t>MINERA VOLCAN</t>
  </si>
  <si>
    <t>MINERA YANACOCHA</t>
  </si>
  <si>
    <t>MINSUR</t>
  </si>
  <si>
    <t>QUIMPAC : QUIMICA PACIFICO</t>
  </si>
  <si>
    <t>UNION ANDINA DE CEMENTO</t>
  </si>
  <si>
    <t>YURA</t>
  </si>
  <si>
    <t>MINERA BUENAVENTURA</t>
  </si>
  <si>
    <t>MINERA GOLD FIELDS</t>
  </si>
  <si>
    <t>OPP FILM</t>
  </si>
  <si>
    <t>ALPAYANA</t>
  </si>
  <si>
    <t>COMPAÑÍA MINERA CHUNGAR SAC</t>
  </si>
  <si>
    <t>CREDITEX: CIA IND.TEXTIL CREDISA</t>
  </si>
  <si>
    <t>EXSA</t>
  </si>
  <si>
    <t>FUNDICIÓN CALLAO</t>
  </si>
  <si>
    <t>KIMBERLY-CLARK PERU</t>
  </si>
  <si>
    <t>MINERA BARRICK MISQUICHILCA</t>
  </si>
  <si>
    <t>MINERA CORONA</t>
  </si>
  <si>
    <t>MINERA HORIZONTE</t>
  </si>
  <si>
    <t>MINERA MARSA</t>
  </si>
  <si>
    <t>MINERA MISKY MAYO</t>
  </si>
  <si>
    <t>MOLYCOP-ADESUR</t>
  </si>
  <si>
    <t>OPEN PLAZA</t>
  </si>
  <si>
    <t>PESQUERA DIAMANTE</t>
  </si>
  <si>
    <t>PETROPERU</t>
  </si>
  <si>
    <t>SAGA FALABELLA</t>
  </si>
  <si>
    <t>SAN FERNANDO</t>
  </si>
  <si>
    <t>SIDER PERU</t>
  </si>
  <si>
    <t>TECNOLOGICA DE ALIMENTOS</t>
  </si>
  <si>
    <t>ENERGÍA
13/12/2021 
(MWh)</t>
  </si>
  <si>
    <t>HORAS PUNTA
 (MW)</t>
  </si>
  <si>
    <t>HORAS FUERA DE PUNTA (MW)</t>
  </si>
  <si>
    <t>PARTICIPACIÓN DE LA POTENCIA COINCIDENTE EN HORAS PUNTA DE LOS 
PRINCIPALES GRANDES USUARIOS DEL SEIN POR ACTIVIDAD ECONÓMICA</t>
  </si>
  <si>
    <t>PARTICIPACIÓN DE LA POTENCIA COINCIDENTE EN HORAS FUERA DE PUNTA DE LOS PRINCIPALES GRANDES USUARIOS DEL SEIN</t>
  </si>
  <si>
    <t>PARTICIPACIÓN DE LA POTENCIA COINCIDENTE EN HORAS PUNTA DE LOS PRINCIPALES GRANDES USUARIOS DEL SEIN</t>
  </si>
  <si>
    <t>PARTICIPACIÓN DE LA POTENCIA COINCIDENTE EN HORAS PUNTA DE LOS PRINCIPALES GRANDES USUARIOS DEL SEIN DEL ÁREA OPERATIVA - SUR</t>
  </si>
  <si>
    <t>PARTICIPACIÓN DE LA POTENCIA COINCIDENTE EN HORAS PUNTA DE LOS PRINCIPALES GRANDES USUARIOS DEL SEIN DEL ÁREA OPERATIVA - NORTE</t>
  </si>
  <si>
    <t>PARTICIPACIÓN DE LA POTENCIA COINCIDENTE EN HORAS PUNTA DE LOS PRINCIPALES GRANDES USUARIOS DEL SEIN DEL ÁREA OPERATIVA - CENTRO</t>
  </si>
  <si>
    <t>POTENCIA COINCIDENTE DE LOS PRINCIPALES GRANDES USUARIOS LIBRES EN HORAS PUNTA DEL ÁREA OPERATIVA CENTRO</t>
  </si>
  <si>
    <t>POTENCIA COINCIDENTE DE LOS PRINCIPALES GRANDES USUARIOS LIBRES EN HORAS PUNTA DEL ÁREA OPERATIVA NORTE</t>
  </si>
  <si>
    <t>POTENCIA COINCIDENTE DE LOS PRINCIPALES GRANDES USUARIOS LIBRES EN HORAS PUNTA DEL ÁREA OPERATIVA SUR</t>
  </si>
  <si>
    <t>PARTICIPACIÓN DE POTENCIA COINCIDENTE DE LOS PRINCIPALES GRANDES USUARIOS LIBRES EN  EL PERIODO DE HORAS FUERA PUNTA</t>
  </si>
  <si>
    <t xml:space="preserve">PARTICIPACIÓN DE POTENCIA COINCIDENTE DE LOS PRINCIPALES GRANDES USUARIOS LIBRES EN  EL PERIODO DE HORAS PUNTA  </t>
  </si>
  <si>
    <t>GRANDES USUARIOS LIBRES CON RANGOS MAYORES A 100 MW EN EL DÍA DE LA MÁXIMA DEMANDA ANUAL DE POTENCIA DEL SEIN</t>
  </si>
  <si>
    <t>GRANDES USUARIOS LIBRES CON RANGOS DE 50 A 100 MW 
EN EL DÍA DE LA MÁXIMA DEMANDA ANUAL DE POTENCIA DEL SEIN</t>
  </si>
  <si>
    <t>GRANDES USUARIOS LIBRES CON RANGOS DE 30 A 50 MW 
EN EL DÍA DE LA MÁXIMA DEMANDA ANUAL DE POTENCIA DEL SEIN</t>
  </si>
  <si>
    <t>GRANDES USUARIOS LIBRES CON RANGOS DE 15 A 30 MW EN EL DÍA DE LA MÁXIMA DEMANDA ANUAL DE POTENCIA DEL SEIN</t>
  </si>
  <si>
    <t>GRANDES USUARIOS LIBRES CON RANGOS MENORES A 15 MW 
EN EL DÍA DE LA MÁXIMA DEMANDA ANUAL DE POTENCIA DEL SEIN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</si>
</sst>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7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77A5"/>
      </left>
      <right style="thin">
        <color rgb="FF0077A5"/>
      </right>
      <top style="thin">
        <color rgb="FF0077A5"/>
      </top>
      <bottom style="thin">
        <color rgb="FF0077A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0077A5"/>
      </left>
      <right style="thin">
        <color rgb="FF0077A5"/>
      </right>
      <top/>
      <bottom/>
      <diagonal/>
    </border>
    <border>
      <left style="thin">
        <color rgb="FF0077A5"/>
      </left>
      <right style="thin">
        <color theme="0"/>
      </right>
      <top style="thin">
        <color rgb="FF0077A5"/>
      </top>
      <bottom style="thin">
        <color rgb="FF0077A5"/>
      </bottom>
      <diagonal/>
    </border>
    <border>
      <left style="thin">
        <color theme="0"/>
      </left>
      <right style="thin">
        <color theme="0"/>
      </right>
      <top style="thin">
        <color rgb="FF0077A5"/>
      </top>
      <bottom style="thin">
        <color rgb="FF0077A5"/>
      </bottom>
      <diagonal/>
    </border>
    <border>
      <left style="thin">
        <color theme="0"/>
      </left>
      <right style="thin">
        <color rgb="FF0077A5"/>
      </right>
      <top style="thin">
        <color rgb="FF0077A5"/>
      </top>
      <bottom style="thin">
        <color rgb="FF0077A5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3" fillId="0" borderId="0"/>
  </cellStyleXfs>
  <cellXfs count="57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0" fontId="8" fillId="3" borderId="0" xfId="0" applyFont="1" applyFill="1" applyAlignment="1">
      <alignment horizontal="right"/>
    </xf>
    <xf numFmtId="0" fontId="2" fillId="3" borderId="0" xfId="0" applyFont="1" applyFill="1" applyAlignment="1">
      <alignment horizontal="left" vertical="center"/>
    </xf>
    <xf numFmtId="0" fontId="9" fillId="3" borderId="0" xfId="0" applyFont="1" applyFill="1"/>
    <xf numFmtId="0" fontId="4" fillId="0" borderId="3" xfId="0" applyFont="1" applyBorder="1"/>
    <xf numFmtId="0" fontId="4" fillId="0" borderId="4" xfId="0" applyFont="1" applyBorder="1"/>
    <xf numFmtId="0" fontId="4" fillId="3" borderId="0" xfId="0" applyFont="1" applyFill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10" fontId="0" fillId="0" borderId="1" xfId="1" applyNumberFormat="1" applyFont="1" applyBorder="1"/>
    <xf numFmtId="4" fontId="1" fillId="2" borderId="2" xfId="0" applyNumberFormat="1" applyFont="1" applyFill="1" applyBorder="1"/>
    <xf numFmtId="10" fontId="1" fillId="2" borderId="2" xfId="1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1" fillId="2" borderId="5" xfId="0" applyFont="1" applyFill="1" applyBorder="1"/>
    <xf numFmtId="4" fontId="1" fillId="2" borderId="0" xfId="0" applyNumberFormat="1" applyFont="1" applyFill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1" fillId="2" borderId="0" xfId="0" applyFont="1" applyFill="1"/>
    <xf numFmtId="10" fontId="1" fillId="2" borderId="1" xfId="0" applyNumberFormat="1" applyFont="1" applyFill="1" applyBorder="1"/>
    <xf numFmtId="20" fontId="10" fillId="3" borderId="0" xfId="0" applyNumberFormat="1" applyFont="1" applyFill="1" applyAlignment="1">
      <alignment horizontal="center" vertical="center"/>
    </xf>
    <xf numFmtId="20" fontId="10" fillId="3" borderId="0" xfId="0" applyNumberFormat="1" applyFont="1" applyFill="1" applyAlignment="1">
      <alignment horizontal="center" vertical="center" wrapText="1"/>
    </xf>
    <xf numFmtId="0" fontId="4" fillId="0" borderId="0" xfId="0" applyFont="1" applyBorder="1"/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3" borderId="4" xfId="0" applyFill="1" applyBorder="1"/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" fontId="0" fillId="0" borderId="0" xfId="0" applyNumberFormat="1"/>
    <xf numFmtId="4" fontId="1" fillId="2" borderId="9" xfId="0" applyNumberFormat="1" applyFont="1" applyFill="1" applyBorder="1"/>
    <xf numFmtId="10" fontId="1" fillId="2" borderId="9" xfId="0" applyNumberFormat="1" applyFont="1" applyFill="1" applyBorder="1"/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0" xfId="0" applyNumberFormat="1"/>
    <xf numFmtId="2" fontId="0" fillId="0" borderId="0" xfId="0" applyNumberFormat="1"/>
    <xf numFmtId="0" fontId="4" fillId="0" borderId="4" xfId="0" applyFont="1" applyBorder="1" applyAlignment="1"/>
    <xf numFmtId="0" fontId="4" fillId="0" borderId="0" xfId="0" applyFont="1" applyBorder="1" applyAlignment="1"/>
    <xf numFmtId="0" fontId="5" fillId="3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/>
    </xf>
  </cellXfs>
  <cellStyles count="3">
    <cellStyle name="Normal" xfId="0" builtinId="0"/>
    <cellStyle name="Normal 7" xfId="2" xr:uid="{ACD063AF-C94E-4D97-A7F3-6BE5A689EA20}"/>
    <cellStyle name="Porcentaje" xfId="1" builtinId="5"/>
  </cellStyles>
  <dxfs count="0"/>
  <tableStyles count="0" defaultTableStyle="TableStyleMedium2" defaultPivotStyle="PivotStyleLight16"/>
  <colors>
    <mruColors>
      <color rgb="FF0077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N° 8.1</a:t>
            </a:r>
          </a:p>
          <a:p>
            <a:pPr>
              <a:defRPr/>
            </a:pPr>
            <a:br>
              <a:rPr lang="en-US"/>
            </a:br>
            <a:r>
              <a:rPr lang="en-US"/>
              <a:t>POTENCIA COINCIDENTE DE LOS PRINCIPALES GRANDES USUARIOS LIBRES EN HORAS PUNTA DEL ÁREA OPERATIVA CENTRO</a:t>
            </a:r>
          </a:p>
        </c:rich>
      </c:tx>
      <c:layout>
        <c:manualLayout>
          <c:xMode val="edge"/>
          <c:yMode val="edge"/>
          <c:x val="0.17465978669956883"/>
          <c:y val="7.302705479875440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757796186767629"/>
          <c:y val="8.5866591071206283E-2"/>
          <c:w val="0.68766907003809818"/>
          <c:h val="0.8550005659117565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Fuente!$B$4:$B$62</c:f>
              <c:strCache>
                <c:ptCount val="59"/>
                <c:pt idx="0">
                  <c:v>MINERA CHINALCO PERÚ S.A.</c:v>
                </c:pt>
                <c:pt idx="1">
                  <c:v>COMPAÑIA MINERA ANTAMINA S.A.</c:v>
                </c:pt>
                <c:pt idx="2">
                  <c:v>SHOUGANG HIERRO PERU S.A.A.</c:v>
                </c:pt>
                <c:pt idx="3">
                  <c:v>NEXA RESOURCES CAJAMARQUILLA S.A.</c:v>
                </c:pt>
                <c:pt idx="4">
                  <c:v>CORPORACIÓN ACEROS AREQUIPA S.A.</c:v>
                </c:pt>
                <c:pt idx="5">
                  <c:v>VOLCAN COMPANIA MINERA S.A.A.</c:v>
                </c:pt>
                <c:pt idx="6">
                  <c:v>MARCOBRE S.A.C.</c:v>
                </c:pt>
                <c:pt idx="7">
                  <c:v>SOCIEDAD MINERA EL BROCAL S.A.A.</c:v>
                </c:pt>
                <c:pt idx="8">
                  <c:v>TREN URBANO DE LIMA S.A.</c:v>
                </c:pt>
                <c:pt idx="9">
                  <c:v>QUIMPAC S.A.</c:v>
                </c:pt>
                <c:pt idx="10">
                  <c:v>OPP FILM S.A.</c:v>
                </c:pt>
                <c:pt idx="11">
                  <c:v>REFINERIA LA PAMPILLA S.A.A</c:v>
                </c:pt>
                <c:pt idx="12">
                  <c:v>EMPRESA ADMINISTRADORA CERRO S.A.C.</c:v>
                </c:pt>
                <c:pt idx="13">
                  <c:v>MINERA SHOUXIN PERU S.A.</c:v>
                </c:pt>
                <c:pt idx="14">
                  <c:v>SAN MIGUEL INDUSTRIAS PET S.A.</c:v>
                </c:pt>
                <c:pt idx="15">
                  <c:v>SUPERMERCADOS PERUANOS S.A.</c:v>
                </c:pt>
                <c:pt idx="16">
                  <c:v>NEXA RESOURCES EL PORVENIR S.A.C.</c:v>
                </c:pt>
                <c:pt idx="17">
                  <c:v>UNION ANDINA DE CEMENTOS S.A.A. - UNACEM S.A.A.</c:v>
                </c:pt>
                <c:pt idx="18">
                  <c:v>PAN AMERICAN SILVER HUARON S.A.</c:v>
                </c:pt>
                <c:pt idx="19">
                  <c:v>COMPAÑÍA MINERA CHUNGAR S.A.C</c:v>
                </c:pt>
                <c:pt idx="20">
                  <c:v>REAL PLAZA S.R.L.</c:v>
                </c:pt>
                <c:pt idx="21">
                  <c:v>COMPAÑIA MINERA CONDESTABLE</c:v>
                </c:pt>
                <c:pt idx="22">
                  <c:v>EMPRESA SIDERURGICA DEL PERU S.A.A.</c:v>
                </c:pt>
                <c:pt idx="23">
                  <c:v>UNIÓN DE CERVECERÍAS PERUANAS BACKUS Y JOHNSTON S.</c:v>
                </c:pt>
                <c:pt idx="24">
                  <c:v>NEXA RESOURCES PERÚ S.A.A.</c:v>
                </c:pt>
                <c:pt idx="25">
                  <c:v>MINERA LOS QUENUALES</c:v>
                </c:pt>
                <c:pt idx="26">
                  <c:v>ADMINISTRADORA JOCKEY PLAZA SHOPPING CENTER S.A.</c:v>
                </c:pt>
                <c:pt idx="27">
                  <c:v>SOCIEDAD MINERA CORONA S.A.</c:v>
                </c:pt>
                <c:pt idx="28">
                  <c:v>PAPELERA NACIONAL S.A.</c:v>
                </c:pt>
                <c:pt idx="29">
                  <c:v>CERAMICA LIMA S A</c:v>
                </c:pt>
                <c:pt idx="30">
                  <c:v>HIPERMERCADOS TOTTUS S.A</c:v>
                </c:pt>
                <c:pt idx="31">
                  <c:v>ALPAYANA S.A.</c:v>
                </c:pt>
                <c:pt idx="32">
                  <c:v>COMPAÑIA DE MINAS BUENAVENTURA S.A.A.</c:v>
                </c:pt>
                <c:pt idx="33">
                  <c:v>OPEN PLAZA S.A.</c:v>
                </c:pt>
                <c:pt idx="34">
                  <c:v>TRUPAL S.A.</c:v>
                </c:pt>
                <c:pt idx="35">
                  <c:v>MINERA BARRICK MISQUICHILCA S.A.</c:v>
                </c:pt>
                <c:pt idx="36">
                  <c:v>SAGA FALABELLA S A</c:v>
                </c:pt>
                <c:pt idx="37">
                  <c:v>SAN FERNANDO S.A.</c:v>
                </c:pt>
                <c:pt idx="38">
                  <c:v>COMPAÑIA MINERA SAN IGNACIO DE MOROCOCHA S.A.A.</c:v>
                </c:pt>
                <c:pt idx="39">
                  <c:v>KIMBERLY-CLARK PERU S.R.L.</c:v>
                </c:pt>
                <c:pt idx="40">
                  <c:v>MALL AVENTURA S.A.</c:v>
                </c:pt>
                <c:pt idx="41">
                  <c:v>PERUANA DE MOLDEADOS S.A.C</c:v>
                </c:pt>
                <c:pt idx="42">
                  <c:v>METALURGICA PERUANA S.A.</c:v>
                </c:pt>
                <c:pt idx="43">
                  <c:v>CORPORACION LINDLEY S.A.</c:v>
                </c:pt>
                <c:pt idx="44">
                  <c:v>OWENS-ILLINOIS PERÚ S.A.</c:v>
                </c:pt>
                <c:pt idx="45">
                  <c:v>INMUEBLES PANAMERICANA S.A.</c:v>
                </c:pt>
                <c:pt idx="46">
                  <c:v>DOE RUN PERU</c:v>
                </c:pt>
                <c:pt idx="47">
                  <c:v>TECNOLOGICA DE ALIMENTOS S.A.</c:v>
                </c:pt>
                <c:pt idx="48">
                  <c:v>TIENDAS DEL MEJORAMIENTO DEL HOGAR S.A.</c:v>
                </c:pt>
                <c:pt idx="49">
                  <c:v>CREDITEX S.A.A.</c:v>
                </c:pt>
                <c:pt idx="50">
                  <c:v>MOLY-COP ADESUR S.A.</c:v>
                </c:pt>
                <c:pt idx="51">
                  <c:v>EXSA S.A.</c:v>
                </c:pt>
                <c:pt idx="52">
                  <c:v>FUNDICION CHILCA S.A.</c:v>
                </c:pt>
                <c:pt idx="53">
                  <c:v>AUSTRAL GROUP S.A.A</c:v>
                </c:pt>
                <c:pt idx="54">
                  <c:v>PESQUERA DIAMANTE S.A.</c:v>
                </c:pt>
                <c:pt idx="55">
                  <c:v>CORPORACION PESQUERA INCA S.A.C.</c:v>
                </c:pt>
                <c:pt idx="56">
                  <c:v>FUNDICION CALLAO S.A.</c:v>
                </c:pt>
                <c:pt idx="57">
                  <c:v>PETROLEOS DEL PERU PETROPERU S.A.</c:v>
                </c:pt>
                <c:pt idx="58">
                  <c:v>GLORIA S.A.</c:v>
                </c:pt>
              </c:strCache>
            </c:strRef>
          </c:cat>
          <c:val>
            <c:numRef>
              <c:f>Fuente!$C$4:$C$62</c:f>
              <c:numCache>
                <c:formatCode>0.0</c:formatCode>
                <c:ptCount val="59"/>
                <c:pt idx="0">
                  <c:v>192.21</c:v>
                </c:pt>
                <c:pt idx="1">
                  <c:v>129.99</c:v>
                </c:pt>
                <c:pt idx="2">
                  <c:v>104.56</c:v>
                </c:pt>
                <c:pt idx="3">
                  <c:v>69.710000000000008</c:v>
                </c:pt>
                <c:pt idx="4">
                  <c:v>59.43</c:v>
                </c:pt>
                <c:pt idx="5">
                  <c:v>38.820000000000007</c:v>
                </c:pt>
                <c:pt idx="6">
                  <c:v>37.590000000000003</c:v>
                </c:pt>
                <c:pt idx="7">
                  <c:v>27.76</c:v>
                </c:pt>
                <c:pt idx="8">
                  <c:v>18.190000000000001</c:v>
                </c:pt>
                <c:pt idx="9">
                  <c:v>18.05</c:v>
                </c:pt>
                <c:pt idx="10">
                  <c:v>17.89</c:v>
                </c:pt>
                <c:pt idx="11">
                  <c:v>17.59</c:v>
                </c:pt>
                <c:pt idx="12">
                  <c:v>16.07</c:v>
                </c:pt>
                <c:pt idx="13">
                  <c:v>15.57</c:v>
                </c:pt>
                <c:pt idx="14">
                  <c:v>15.12</c:v>
                </c:pt>
                <c:pt idx="15">
                  <c:v>13.560000000000004</c:v>
                </c:pt>
                <c:pt idx="16">
                  <c:v>13.52</c:v>
                </c:pt>
                <c:pt idx="17">
                  <c:v>13.46</c:v>
                </c:pt>
                <c:pt idx="18">
                  <c:v>10.76</c:v>
                </c:pt>
                <c:pt idx="19">
                  <c:v>10.6</c:v>
                </c:pt>
                <c:pt idx="20">
                  <c:v>9.66</c:v>
                </c:pt>
                <c:pt idx="21">
                  <c:v>9.57</c:v>
                </c:pt>
                <c:pt idx="22">
                  <c:v>9.2099999999999991</c:v>
                </c:pt>
                <c:pt idx="23">
                  <c:v>9.01</c:v>
                </c:pt>
                <c:pt idx="24">
                  <c:v>8.23</c:v>
                </c:pt>
                <c:pt idx="25">
                  <c:v>8.18</c:v>
                </c:pt>
                <c:pt idx="26">
                  <c:v>8.1</c:v>
                </c:pt>
                <c:pt idx="27">
                  <c:v>8.08</c:v>
                </c:pt>
                <c:pt idx="28">
                  <c:v>7.38</c:v>
                </c:pt>
                <c:pt idx="29">
                  <c:v>7.3100000000000005</c:v>
                </c:pt>
                <c:pt idx="30">
                  <c:v>7.25</c:v>
                </c:pt>
                <c:pt idx="31">
                  <c:v>7.2</c:v>
                </c:pt>
                <c:pt idx="32">
                  <c:v>6.9</c:v>
                </c:pt>
                <c:pt idx="33">
                  <c:v>6.69</c:v>
                </c:pt>
                <c:pt idx="34">
                  <c:v>6.57</c:v>
                </c:pt>
                <c:pt idx="35">
                  <c:v>6.28</c:v>
                </c:pt>
                <c:pt idx="36">
                  <c:v>5.62</c:v>
                </c:pt>
                <c:pt idx="37">
                  <c:v>5.2500000000000009</c:v>
                </c:pt>
                <c:pt idx="38">
                  <c:v>4.79</c:v>
                </c:pt>
                <c:pt idx="39">
                  <c:v>3.64</c:v>
                </c:pt>
                <c:pt idx="40">
                  <c:v>3.61</c:v>
                </c:pt>
                <c:pt idx="41">
                  <c:v>3.01</c:v>
                </c:pt>
                <c:pt idx="42">
                  <c:v>2.98</c:v>
                </c:pt>
                <c:pt idx="43">
                  <c:v>2.85</c:v>
                </c:pt>
                <c:pt idx="44">
                  <c:v>2.78</c:v>
                </c:pt>
                <c:pt idx="45">
                  <c:v>2.09</c:v>
                </c:pt>
                <c:pt idx="46">
                  <c:v>1.52</c:v>
                </c:pt>
                <c:pt idx="47">
                  <c:v>1.28</c:v>
                </c:pt>
                <c:pt idx="48">
                  <c:v>1.26</c:v>
                </c:pt>
                <c:pt idx="49">
                  <c:v>1.18</c:v>
                </c:pt>
                <c:pt idx="50">
                  <c:v>0.77</c:v>
                </c:pt>
                <c:pt idx="51">
                  <c:v>0.69</c:v>
                </c:pt>
                <c:pt idx="52">
                  <c:v>0.55000000000000004</c:v>
                </c:pt>
                <c:pt idx="53">
                  <c:v>0.39000000000000007</c:v>
                </c:pt>
                <c:pt idx="54">
                  <c:v>0.35</c:v>
                </c:pt>
                <c:pt idx="55">
                  <c:v>0.16999999999999998</c:v>
                </c:pt>
                <c:pt idx="56">
                  <c:v>0.14000000000000001</c:v>
                </c:pt>
                <c:pt idx="57">
                  <c:v>7.0000000000000007E-2</c:v>
                </c:pt>
                <c:pt idx="5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2B-42A6-B7D6-681A35143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750656"/>
        <c:axId val="249752576"/>
      </c:barChart>
      <c:catAx>
        <c:axId val="2497506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USUARIO </a:t>
                </a:r>
              </a:p>
              <a:p>
                <a:pPr>
                  <a:defRPr/>
                </a:pPr>
                <a:r>
                  <a:rPr lang="en-US"/>
                  <a:t>LIBRE</a:t>
                </a:r>
              </a:p>
            </c:rich>
          </c:tx>
          <c:layout>
            <c:manualLayout>
              <c:xMode val="edge"/>
              <c:yMode val="edge"/>
              <c:x val="9.2495760918182679E-2"/>
              <c:y val="4.9601494414419203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49752576"/>
        <c:crosses val="autoZero"/>
        <c:auto val="1"/>
        <c:lblAlgn val="ctr"/>
        <c:lblOffset val="100"/>
        <c:noMultiLvlLbl val="0"/>
      </c:catAx>
      <c:valAx>
        <c:axId val="249752576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0.52728129121470102"/>
              <c:y val="0.9652285618203269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49750656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800"/>
            </a:pPr>
            <a:r>
              <a:rPr lang="en-US" sz="800"/>
              <a:t>GRÁFICO N° 8.10</a:t>
            </a:r>
          </a:p>
          <a:p>
            <a:pPr algn="ctr" rtl="0">
              <a:defRPr sz="800"/>
            </a:pPr>
            <a:endParaRPr lang="en-US" sz="800"/>
          </a:p>
          <a:p>
            <a:pPr algn="ctr" rtl="0">
              <a:defRPr sz="800"/>
            </a:pPr>
            <a:r>
              <a:rPr lang="en-US" sz="800"/>
              <a:t>GRANDES USUARIOS LIBRES CON RANGOS MENORES A 15 MW </a:t>
            </a:r>
            <a:endParaRPr lang="es-PA" sz="800"/>
          </a:p>
          <a:p>
            <a:pPr algn="ctr" rtl="0">
              <a:defRPr sz="800"/>
            </a:pPr>
            <a:r>
              <a:rPr lang="en-US" sz="800"/>
              <a:t>EN EL DÍA DE LA MÁXIMA DEMANDA ANUAL DE POTENCIA DEL SEIN</a:t>
            </a:r>
          </a:p>
        </c:rich>
      </c:tx>
      <c:layout>
        <c:manualLayout>
          <c:xMode val="edge"/>
          <c:yMode val="edge"/>
          <c:x val="0.38992547135046512"/>
          <c:y val="2.368159793250538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099252799182858E-2"/>
          <c:y val="0.13476780601288477"/>
          <c:w val="0.7138364444480908"/>
          <c:h val="0.80614486399427332"/>
        </c:manualLayout>
      </c:layout>
      <c:lineChart>
        <c:grouping val="standard"/>
        <c:varyColors val="0"/>
        <c:ser>
          <c:idx val="1"/>
          <c:order val="0"/>
          <c:tx>
            <c:strRef>
              <c:f>Fuente!$BT$2</c:f>
              <c:strCache>
                <c:ptCount val="1"/>
                <c:pt idx="0">
                  <c:v>ADMINISTRADORA JOCKEY PLAZA SHOPPING CENTER S.A.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circle"/>
            <c:size val="5"/>
            <c:spPr>
              <a:ln>
                <a:solidFill>
                  <a:srgbClr val="FF3399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Fuente!$BT$3:$BT$98</c:f>
              <c:numCache>
                <c:formatCode>General</c:formatCode>
                <c:ptCount val="96"/>
                <c:pt idx="0">
                  <c:v>3.07</c:v>
                </c:pt>
                <c:pt idx="1">
                  <c:v>2.7</c:v>
                </c:pt>
                <c:pt idx="2">
                  <c:v>2.62</c:v>
                </c:pt>
                <c:pt idx="3">
                  <c:v>2.57</c:v>
                </c:pt>
                <c:pt idx="4">
                  <c:v>2.58</c:v>
                </c:pt>
                <c:pt idx="5">
                  <c:v>2.56</c:v>
                </c:pt>
                <c:pt idx="6">
                  <c:v>2.52</c:v>
                </c:pt>
                <c:pt idx="7">
                  <c:v>2.52</c:v>
                </c:pt>
                <c:pt idx="8">
                  <c:v>2.5</c:v>
                </c:pt>
                <c:pt idx="9">
                  <c:v>2.52</c:v>
                </c:pt>
                <c:pt idx="10">
                  <c:v>2.5299999999999998</c:v>
                </c:pt>
                <c:pt idx="11">
                  <c:v>2.4900000000000002</c:v>
                </c:pt>
                <c:pt idx="12">
                  <c:v>2.5</c:v>
                </c:pt>
                <c:pt idx="13">
                  <c:v>2.4700000000000002</c:v>
                </c:pt>
                <c:pt idx="14">
                  <c:v>2.48</c:v>
                </c:pt>
                <c:pt idx="15">
                  <c:v>2.4700000000000002</c:v>
                </c:pt>
                <c:pt idx="16">
                  <c:v>2.48</c:v>
                </c:pt>
                <c:pt idx="17">
                  <c:v>2.4500000000000002</c:v>
                </c:pt>
                <c:pt idx="18">
                  <c:v>2.44</c:v>
                </c:pt>
                <c:pt idx="19">
                  <c:v>2.4900000000000002</c:v>
                </c:pt>
                <c:pt idx="20">
                  <c:v>2.4500000000000002</c:v>
                </c:pt>
                <c:pt idx="21">
                  <c:v>2.48</c:v>
                </c:pt>
                <c:pt idx="22">
                  <c:v>2.44</c:v>
                </c:pt>
                <c:pt idx="23">
                  <c:v>2.5</c:v>
                </c:pt>
                <c:pt idx="24">
                  <c:v>2.4900000000000002</c:v>
                </c:pt>
                <c:pt idx="25">
                  <c:v>2.54</c:v>
                </c:pt>
                <c:pt idx="26">
                  <c:v>2.64</c:v>
                </c:pt>
                <c:pt idx="27">
                  <c:v>2.75</c:v>
                </c:pt>
                <c:pt idx="28">
                  <c:v>2.81</c:v>
                </c:pt>
                <c:pt idx="29">
                  <c:v>2.82</c:v>
                </c:pt>
                <c:pt idx="30">
                  <c:v>2.86</c:v>
                </c:pt>
                <c:pt idx="31">
                  <c:v>2.96</c:v>
                </c:pt>
                <c:pt idx="32">
                  <c:v>3.33</c:v>
                </c:pt>
                <c:pt idx="33">
                  <c:v>3.77</c:v>
                </c:pt>
                <c:pt idx="34">
                  <c:v>4.32</c:v>
                </c:pt>
                <c:pt idx="35">
                  <c:v>4.88</c:v>
                </c:pt>
                <c:pt idx="36">
                  <c:v>5.16</c:v>
                </c:pt>
                <c:pt idx="37">
                  <c:v>5.72</c:v>
                </c:pt>
                <c:pt idx="38">
                  <c:v>6.12</c:v>
                </c:pt>
                <c:pt idx="39">
                  <c:v>6.15</c:v>
                </c:pt>
                <c:pt idx="40">
                  <c:v>6.31</c:v>
                </c:pt>
                <c:pt idx="41">
                  <c:v>6.68</c:v>
                </c:pt>
                <c:pt idx="42">
                  <c:v>7.24</c:v>
                </c:pt>
                <c:pt idx="43">
                  <c:v>7.53</c:v>
                </c:pt>
                <c:pt idx="44">
                  <c:v>7.74</c:v>
                </c:pt>
                <c:pt idx="45">
                  <c:v>8.01</c:v>
                </c:pt>
                <c:pt idx="46">
                  <c:v>8.1300000000000008</c:v>
                </c:pt>
                <c:pt idx="47">
                  <c:v>8.15</c:v>
                </c:pt>
                <c:pt idx="48">
                  <c:v>8.2100000000000009</c:v>
                </c:pt>
                <c:pt idx="49">
                  <c:v>8.24</c:v>
                </c:pt>
                <c:pt idx="50">
                  <c:v>8.27</c:v>
                </c:pt>
                <c:pt idx="51">
                  <c:v>8.2899999999999991</c:v>
                </c:pt>
                <c:pt idx="52">
                  <c:v>8.26</c:v>
                </c:pt>
                <c:pt idx="53">
                  <c:v>8.3000000000000007</c:v>
                </c:pt>
                <c:pt idx="54">
                  <c:v>8.2799999999999994</c:v>
                </c:pt>
                <c:pt idx="55">
                  <c:v>8.33</c:v>
                </c:pt>
                <c:pt idx="56">
                  <c:v>8.3699999999999992</c:v>
                </c:pt>
                <c:pt idx="57">
                  <c:v>8.42</c:v>
                </c:pt>
                <c:pt idx="58">
                  <c:v>8.3800000000000008</c:v>
                </c:pt>
                <c:pt idx="59">
                  <c:v>8.48</c:v>
                </c:pt>
                <c:pt idx="60">
                  <c:v>8.44</c:v>
                </c:pt>
                <c:pt idx="61">
                  <c:v>8.49</c:v>
                </c:pt>
                <c:pt idx="62">
                  <c:v>8.48</c:v>
                </c:pt>
                <c:pt idx="63">
                  <c:v>8.39</c:v>
                </c:pt>
                <c:pt idx="64">
                  <c:v>8.3699999999999992</c:v>
                </c:pt>
                <c:pt idx="65">
                  <c:v>8.31</c:v>
                </c:pt>
                <c:pt idx="66">
                  <c:v>8.23</c:v>
                </c:pt>
                <c:pt idx="67">
                  <c:v>8.25</c:v>
                </c:pt>
                <c:pt idx="68">
                  <c:v>8.44</c:v>
                </c:pt>
                <c:pt idx="69">
                  <c:v>8.5299999999999994</c:v>
                </c:pt>
                <c:pt idx="70">
                  <c:v>8.42</c:v>
                </c:pt>
                <c:pt idx="71">
                  <c:v>8.41</c:v>
                </c:pt>
                <c:pt idx="72">
                  <c:v>8.41</c:v>
                </c:pt>
                <c:pt idx="73">
                  <c:v>8.42</c:v>
                </c:pt>
                <c:pt idx="74">
                  <c:v>8.35</c:v>
                </c:pt>
                <c:pt idx="75">
                  <c:v>8.2899999999999991</c:v>
                </c:pt>
                <c:pt idx="76">
                  <c:v>8.24</c:v>
                </c:pt>
                <c:pt idx="77">
                  <c:v>8.14</c:v>
                </c:pt>
                <c:pt idx="78">
                  <c:v>8.19</c:v>
                </c:pt>
                <c:pt idx="79">
                  <c:v>8.1</c:v>
                </c:pt>
                <c:pt idx="80">
                  <c:v>8.07</c:v>
                </c:pt>
                <c:pt idx="81">
                  <c:v>8.08</c:v>
                </c:pt>
                <c:pt idx="82">
                  <c:v>8.0399999999999991</c:v>
                </c:pt>
                <c:pt idx="83">
                  <c:v>8.01</c:v>
                </c:pt>
                <c:pt idx="84">
                  <c:v>7.83</c:v>
                </c:pt>
                <c:pt idx="85">
                  <c:v>7.62</c:v>
                </c:pt>
                <c:pt idx="86">
                  <c:v>7.38</c:v>
                </c:pt>
                <c:pt idx="87">
                  <c:v>7.23</c:v>
                </c:pt>
                <c:pt idx="88">
                  <c:v>7.13</c:v>
                </c:pt>
                <c:pt idx="89">
                  <c:v>5.86</c:v>
                </c:pt>
                <c:pt idx="90">
                  <c:v>5</c:v>
                </c:pt>
                <c:pt idx="91">
                  <c:v>4.4800000000000004</c:v>
                </c:pt>
                <c:pt idx="92">
                  <c:v>3.89</c:v>
                </c:pt>
                <c:pt idx="93">
                  <c:v>3.4</c:v>
                </c:pt>
                <c:pt idx="94">
                  <c:v>3.2</c:v>
                </c:pt>
                <c:pt idx="95">
                  <c:v>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8F-4DF0-B0A2-E9AA0DFAFB49}"/>
            </c:ext>
          </c:extLst>
        </c:ser>
        <c:ser>
          <c:idx val="2"/>
          <c:order val="1"/>
          <c:tx>
            <c:strRef>
              <c:f>Fuente!$BU$2</c:f>
              <c:strCache>
                <c:ptCount val="1"/>
                <c:pt idx="0">
                  <c:v>ALPAYANA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Fuente!$BU$3:$BU$98</c:f>
              <c:numCache>
                <c:formatCode>General</c:formatCode>
                <c:ptCount val="96"/>
                <c:pt idx="0">
                  <c:v>14.49</c:v>
                </c:pt>
                <c:pt idx="1">
                  <c:v>14.6</c:v>
                </c:pt>
                <c:pt idx="2">
                  <c:v>14.59</c:v>
                </c:pt>
                <c:pt idx="3">
                  <c:v>14</c:v>
                </c:pt>
                <c:pt idx="4">
                  <c:v>13.8</c:v>
                </c:pt>
                <c:pt idx="5">
                  <c:v>13.79</c:v>
                </c:pt>
                <c:pt idx="6">
                  <c:v>14.06</c:v>
                </c:pt>
                <c:pt idx="7">
                  <c:v>14.44</c:v>
                </c:pt>
                <c:pt idx="8">
                  <c:v>14.66</c:v>
                </c:pt>
                <c:pt idx="9">
                  <c:v>14.56</c:v>
                </c:pt>
                <c:pt idx="10">
                  <c:v>14.84</c:v>
                </c:pt>
                <c:pt idx="11">
                  <c:v>14.78</c:v>
                </c:pt>
                <c:pt idx="12">
                  <c:v>14.98</c:v>
                </c:pt>
                <c:pt idx="13">
                  <c:v>14.81</c:v>
                </c:pt>
                <c:pt idx="14">
                  <c:v>14.43</c:v>
                </c:pt>
                <c:pt idx="15">
                  <c:v>14.06</c:v>
                </c:pt>
                <c:pt idx="16">
                  <c:v>14.18</c:v>
                </c:pt>
                <c:pt idx="17">
                  <c:v>14.03</c:v>
                </c:pt>
                <c:pt idx="18">
                  <c:v>13.76</c:v>
                </c:pt>
                <c:pt idx="19">
                  <c:v>14.33</c:v>
                </c:pt>
                <c:pt idx="20">
                  <c:v>14.25</c:v>
                </c:pt>
                <c:pt idx="21">
                  <c:v>14.52</c:v>
                </c:pt>
                <c:pt idx="22">
                  <c:v>14.35</c:v>
                </c:pt>
                <c:pt idx="23">
                  <c:v>14.65</c:v>
                </c:pt>
                <c:pt idx="24">
                  <c:v>14.19</c:v>
                </c:pt>
                <c:pt idx="25">
                  <c:v>12.82</c:v>
                </c:pt>
                <c:pt idx="26">
                  <c:v>12.35</c:v>
                </c:pt>
                <c:pt idx="27">
                  <c:v>12.03</c:v>
                </c:pt>
                <c:pt idx="28">
                  <c:v>11.47</c:v>
                </c:pt>
                <c:pt idx="29">
                  <c:v>10.66</c:v>
                </c:pt>
                <c:pt idx="30">
                  <c:v>10.86</c:v>
                </c:pt>
                <c:pt idx="31">
                  <c:v>10.47</c:v>
                </c:pt>
                <c:pt idx="32">
                  <c:v>10.68</c:v>
                </c:pt>
                <c:pt idx="33">
                  <c:v>10.85</c:v>
                </c:pt>
                <c:pt idx="34">
                  <c:v>11.03</c:v>
                </c:pt>
                <c:pt idx="35">
                  <c:v>11.03</c:v>
                </c:pt>
                <c:pt idx="36">
                  <c:v>11.18</c:v>
                </c:pt>
                <c:pt idx="37">
                  <c:v>11.97</c:v>
                </c:pt>
                <c:pt idx="38">
                  <c:v>12.32</c:v>
                </c:pt>
                <c:pt idx="39">
                  <c:v>12.88</c:v>
                </c:pt>
                <c:pt idx="40">
                  <c:v>12.79</c:v>
                </c:pt>
                <c:pt idx="41">
                  <c:v>12.01</c:v>
                </c:pt>
                <c:pt idx="42">
                  <c:v>12.05</c:v>
                </c:pt>
                <c:pt idx="43">
                  <c:v>13.04</c:v>
                </c:pt>
                <c:pt idx="44">
                  <c:v>13.32</c:v>
                </c:pt>
                <c:pt idx="45">
                  <c:v>13.71</c:v>
                </c:pt>
                <c:pt idx="46">
                  <c:v>11.73</c:v>
                </c:pt>
                <c:pt idx="47">
                  <c:v>10.38</c:v>
                </c:pt>
                <c:pt idx="48">
                  <c:v>10.14</c:v>
                </c:pt>
                <c:pt idx="49">
                  <c:v>9.08</c:v>
                </c:pt>
                <c:pt idx="50">
                  <c:v>8.7200000000000006</c:v>
                </c:pt>
                <c:pt idx="51">
                  <c:v>8.6300000000000008</c:v>
                </c:pt>
                <c:pt idx="52">
                  <c:v>8.7100000000000009</c:v>
                </c:pt>
                <c:pt idx="53">
                  <c:v>8.98</c:v>
                </c:pt>
                <c:pt idx="54">
                  <c:v>9.3800000000000008</c:v>
                </c:pt>
                <c:pt idx="55">
                  <c:v>10.23</c:v>
                </c:pt>
                <c:pt idx="56">
                  <c:v>10.48</c:v>
                </c:pt>
                <c:pt idx="57">
                  <c:v>10.5</c:v>
                </c:pt>
                <c:pt idx="58">
                  <c:v>10.96</c:v>
                </c:pt>
                <c:pt idx="59">
                  <c:v>11.51</c:v>
                </c:pt>
                <c:pt idx="60">
                  <c:v>11.84</c:v>
                </c:pt>
                <c:pt idx="61">
                  <c:v>11.51</c:v>
                </c:pt>
                <c:pt idx="62">
                  <c:v>11.75</c:v>
                </c:pt>
                <c:pt idx="63">
                  <c:v>11.45</c:v>
                </c:pt>
                <c:pt idx="64">
                  <c:v>11.4</c:v>
                </c:pt>
                <c:pt idx="65">
                  <c:v>10.6</c:v>
                </c:pt>
                <c:pt idx="66">
                  <c:v>10.6</c:v>
                </c:pt>
                <c:pt idx="67">
                  <c:v>11.28</c:v>
                </c:pt>
                <c:pt idx="68">
                  <c:v>10.96</c:v>
                </c:pt>
                <c:pt idx="69">
                  <c:v>11.03</c:v>
                </c:pt>
                <c:pt idx="70">
                  <c:v>11.44</c:v>
                </c:pt>
                <c:pt idx="71">
                  <c:v>11.15</c:v>
                </c:pt>
                <c:pt idx="72">
                  <c:v>10.91</c:v>
                </c:pt>
                <c:pt idx="73">
                  <c:v>10.039999999999999</c:v>
                </c:pt>
                <c:pt idx="74">
                  <c:v>8.85</c:v>
                </c:pt>
                <c:pt idx="75">
                  <c:v>8.5299999999999994</c:v>
                </c:pt>
                <c:pt idx="76">
                  <c:v>8.2100000000000009</c:v>
                </c:pt>
                <c:pt idx="77">
                  <c:v>7.31</c:v>
                </c:pt>
                <c:pt idx="78">
                  <c:v>7.45</c:v>
                </c:pt>
                <c:pt idx="79">
                  <c:v>7.2</c:v>
                </c:pt>
                <c:pt idx="80">
                  <c:v>7.11</c:v>
                </c:pt>
                <c:pt idx="81">
                  <c:v>7.2</c:v>
                </c:pt>
                <c:pt idx="82">
                  <c:v>7.18</c:v>
                </c:pt>
                <c:pt idx="83">
                  <c:v>7.32</c:v>
                </c:pt>
                <c:pt idx="84">
                  <c:v>7.19</c:v>
                </c:pt>
                <c:pt idx="85">
                  <c:v>8.9700000000000006</c:v>
                </c:pt>
                <c:pt idx="86">
                  <c:v>11.83</c:v>
                </c:pt>
                <c:pt idx="87">
                  <c:v>12.39</c:v>
                </c:pt>
                <c:pt idx="88">
                  <c:v>12.87</c:v>
                </c:pt>
                <c:pt idx="89">
                  <c:v>13.11</c:v>
                </c:pt>
                <c:pt idx="90">
                  <c:v>13.18</c:v>
                </c:pt>
                <c:pt idx="91">
                  <c:v>12.81</c:v>
                </c:pt>
                <c:pt idx="92">
                  <c:v>13.24</c:v>
                </c:pt>
                <c:pt idx="93">
                  <c:v>13.56</c:v>
                </c:pt>
                <c:pt idx="94">
                  <c:v>14.44</c:v>
                </c:pt>
                <c:pt idx="95">
                  <c:v>14.59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8F-4DF0-B0A2-E9AA0DFAFB49}"/>
            </c:ext>
          </c:extLst>
        </c:ser>
        <c:ser>
          <c:idx val="3"/>
          <c:order val="2"/>
          <c:tx>
            <c:strRef>
              <c:f>Fuente!$BV$2</c:f>
              <c:strCache>
                <c:ptCount val="1"/>
                <c:pt idx="0">
                  <c:v>ANGLO AMERICAN QUELLAVECO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Fuente!$BV$3:$BV$98</c:f>
              <c:numCache>
                <c:formatCode>General</c:formatCode>
                <c:ptCount val="96"/>
                <c:pt idx="0">
                  <c:v>1.63</c:v>
                </c:pt>
                <c:pt idx="1">
                  <c:v>0.64</c:v>
                </c:pt>
                <c:pt idx="2">
                  <c:v>0.64</c:v>
                </c:pt>
                <c:pt idx="3">
                  <c:v>0.64</c:v>
                </c:pt>
                <c:pt idx="4">
                  <c:v>0.63</c:v>
                </c:pt>
                <c:pt idx="5">
                  <c:v>0.63</c:v>
                </c:pt>
                <c:pt idx="6">
                  <c:v>0.63</c:v>
                </c:pt>
                <c:pt idx="7">
                  <c:v>0.63</c:v>
                </c:pt>
                <c:pt idx="8">
                  <c:v>0.62</c:v>
                </c:pt>
                <c:pt idx="9">
                  <c:v>0.62</c:v>
                </c:pt>
                <c:pt idx="10">
                  <c:v>0.65</c:v>
                </c:pt>
                <c:pt idx="11">
                  <c:v>0.65</c:v>
                </c:pt>
                <c:pt idx="12">
                  <c:v>0.65</c:v>
                </c:pt>
                <c:pt idx="13">
                  <c:v>0.64</c:v>
                </c:pt>
                <c:pt idx="14">
                  <c:v>0.64</c:v>
                </c:pt>
                <c:pt idx="15">
                  <c:v>0.64</c:v>
                </c:pt>
                <c:pt idx="16">
                  <c:v>0.65</c:v>
                </c:pt>
                <c:pt idx="17">
                  <c:v>0.66</c:v>
                </c:pt>
                <c:pt idx="18">
                  <c:v>0.66</c:v>
                </c:pt>
                <c:pt idx="19">
                  <c:v>0.66</c:v>
                </c:pt>
                <c:pt idx="20">
                  <c:v>0.66</c:v>
                </c:pt>
                <c:pt idx="21">
                  <c:v>0.65</c:v>
                </c:pt>
                <c:pt idx="22">
                  <c:v>0.64</c:v>
                </c:pt>
                <c:pt idx="23">
                  <c:v>0.64</c:v>
                </c:pt>
                <c:pt idx="24">
                  <c:v>0.64</c:v>
                </c:pt>
                <c:pt idx="25">
                  <c:v>0.63</c:v>
                </c:pt>
                <c:pt idx="26">
                  <c:v>0.63</c:v>
                </c:pt>
                <c:pt idx="27">
                  <c:v>0.64</c:v>
                </c:pt>
                <c:pt idx="28">
                  <c:v>0.66</c:v>
                </c:pt>
                <c:pt idx="29">
                  <c:v>0.73</c:v>
                </c:pt>
                <c:pt idx="30">
                  <c:v>0.69</c:v>
                </c:pt>
                <c:pt idx="31">
                  <c:v>0.64</c:v>
                </c:pt>
                <c:pt idx="32">
                  <c:v>0.64</c:v>
                </c:pt>
                <c:pt idx="33">
                  <c:v>0.59</c:v>
                </c:pt>
                <c:pt idx="34">
                  <c:v>0.56999999999999995</c:v>
                </c:pt>
                <c:pt idx="35">
                  <c:v>0.57999999999999996</c:v>
                </c:pt>
                <c:pt idx="36">
                  <c:v>0.56000000000000005</c:v>
                </c:pt>
                <c:pt idx="37">
                  <c:v>0.56000000000000005</c:v>
                </c:pt>
                <c:pt idx="38">
                  <c:v>0.56000000000000005</c:v>
                </c:pt>
                <c:pt idx="39">
                  <c:v>0.56000000000000005</c:v>
                </c:pt>
                <c:pt idx="40">
                  <c:v>0.56999999999999995</c:v>
                </c:pt>
                <c:pt idx="41">
                  <c:v>0.57999999999999996</c:v>
                </c:pt>
                <c:pt idx="42">
                  <c:v>0.59</c:v>
                </c:pt>
                <c:pt idx="43">
                  <c:v>0.64</c:v>
                </c:pt>
                <c:pt idx="44">
                  <c:v>0.63</c:v>
                </c:pt>
                <c:pt idx="45">
                  <c:v>0.6</c:v>
                </c:pt>
                <c:pt idx="46">
                  <c:v>0.59</c:v>
                </c:pt>
                <c:pt idx="47">
                  <c:v>0.75</c:v>
                </c:pt>
                <c:pt idx="48">
                  <c:v>0.85</c:v>
                </c:pt>
                <c:pt idx="49">
                  <c:v>0.8</c:v>
                </c:pt>
                <c:pt idx="50">
                  <c:v>0.73</c:v>
                </c:pt>
                <c:pt idx="51">
                  <c:v>0.72</c:v>
                </c:pt>
                <c:pt idx="52">
                  <c:v>0.65</c:v>
                </c:pt>
                <c:pt idx="53">
                  <c:v>0.64</c:v>
                </c:pt>
                <c:pt idx="54">
                  <c:v>0.64</c:v>
                </c:pt>
                <c:pt idx="55">
                  <c:v>0.66</c:v>
                </c:pt>
                <c:pt idx="56">
                  <c:v>0.66</c:v>
                </c:pt>
                <c:pt idx="57">
                  <c:v>0.67</c:v>
                </c:pt>
                <c:pt idx="58">
                  <c:v>0.66</c:v>
                </c:pt>
                <c:pt idx="59">
                  <c:v>0.66</c:v>
                </c:pt>
                <c:pt idx="60">
                  <c:v>0.65</c:v>
                </c:pt>
                <c:pt idx="61">
                  <c:v>0.66</c:v>
                </c:pt>
                <c:pt idx="62">
                  <c:v>0.67</c:v>
                </c:pt>
                <c:pt idx="63">
                  <c:v>0.67</c:v>
                </c:pt>
                <c:pt idx="64">
                  <c:v>0.72</c:v>
                </c:pt>
                <c:pt idx="65">
                  <c:v>0.86</c:v>
                </c:pt>
                <c:pt idx="66">
                  <c:v>0.78</c:v>
                </c:pt>
                <c:pt idx="67">
                  <c:v>0.89</c:v>
                </c:pt>
                <c:pt idx="68">
                  <c:v>1.31</c:v>
                </c:pt>
                <c:pt idx="69">
                  <c:v>1.3</c:v>
                </c:pt>
                <c:pt idx="70">
                  <c:v>1.4</c:v>
                </c:pt>
                <c:pt idx="71">
                  <c:v>1.44</c:v>
                </c:pt>
                <c:pt idx="72">
                  <c:v>1.36</c:v>
                </c:pt>
                <c:pt idx="73">
                  <c:v>1.51</c:v>
                </c:pt>
                <c:pt idx="74">
                  <c:v>1.46</c:v>
                </c:pt>
                <c:pt idx="75">
                  <c:v>1.5</c:v>
                </c:pt>
                <c:pt idx="76">
                  <c:v>1.21</c:v>
                </c:pt>
                <c:pt idx="77">
                  <c:v>1.36</c:v>
                </c:pt>
                <c:pt idx="78">
                  <c:v>1.48</c:v>
                </c:pt>
                <c:pt idx="79">
                  <c:v>1.24</c:v>
                </c:pt>
                <c:pt idx="80">
                  <c:v>1.42</c:v>
                </c:pt>
                <c:pt idx="81">
                  <c:v>1.52</c:v>
                </c:pt>
                <c:pt idx="82">
                  <c:v>1.32</c:v>
                </c:pt>
                <c:pt idx="83">
                  <c:v>1</c:v>
                </c:pt>
                <c:pt idx="84">
                  <c:v>1.43</c:v>
                </c:pt>
                <c:pt idx="85">
                  <c:v>1.42</c:v>
                </c:pt>
                <c:pt idx="86">
                  <c:v>1.56</c:v>
                </c:pt>
                <c:pt idx="87">
                  <c:v>1.55</c:v>
                </c:pt>
                <c:pt idx="88">
                  <c:v>1.43</c:v>
                </c:pt>
                <c:pt idx="89">
                  <c:v>1.1299999999999999</c:v>
                </c:pt>
                <c:pt idx="90">
                  <c:v>1.27</c:v>
                </c:pt>
                <c:pt idx="91">
                  <c:v>1.0900000000000001</c:v>
                </c:pt>
                <c:pt idx="92">
                  <c:v>1.41</c:v>
                </c:pt>
                <c:pt idx="93">
                  <c:v>1.57</c:v>
                </c:pt>
                <c:pt idx="94">
                  <c:v>1.48</c:v>
                </c:pt>
                <c:pt idx="95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8F-4DF0-B0A2-E9AA0DFAFB49}"/>
            </c:ext>
          </c:extLst>
        </c:ser>
        <c:ser>
          <c:idx val="4"/>
          <c:order val="3"/>
          <c:tx>
            <c:strRef>
              <c:f>Fuente!$BW$2</c:f>
              <c:strCache>
                <c:ptCount val="1"/>
                <c:pt idx="0">
                  <c:v>AUSTRAL GROUP S.A.A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Fuente!$BW$3:$BW$98</c:f>
              <c:numCache>
                <c:formatCode>General</c:formatCode>
                <c:ptCount val="96"/>
                <c:pt idx="0">
                  <c:v>0.85</c:v>
                </c:pt>
                <c:pt idx="1">
                  <c:v>0.46</c:v>
                </c:pt>
                <c:pt idx="2">
                  <c:v>0.45</c:v>
                </c:pt>
                <c:pt idx="3">
                  <c:v>0.45</c:v>
                </c:pt>
                <c:pt idx="4">
                  <c:v>0.45</c:v>
                </c:pt>
                <c:pt idx="5">
                  <c:v>0.44</c:v>
                </c:pt>
                <c:pt idx="6">
                  <c:v>0.44</c:v>
                </c:pt>
                <c:pt idx="7">
                  <c:v>0.43</c:v>
                </c:pt>
                <c:pt idx="8">
                  <c:v>0.44</c:v>
                </c:pt>
                <c:pt idx="9">
                  <c:v>0.43</c:v>
                </c:pt>
                <c:pt idx="10">
                  <c:v>0.43</c:v>
                </c:pt>
                <c:pt idx="11">
                  <c:v>0.43</c:v>
                </c:pt>
                <c:pt idx="12">
                  <c:v>0.43</c:v>
                </c:pt>
                <c:pt idx="13">
                  <c:v>0.41</c:v>
                </c:pt>
                <c:pt idx="14">
                  <c:v>0.42</c:v>
                </c:pt>
                <c:pt idx="15">
                  <c:v>0.42</c:v>
                </c:pt>
                <c:pt idx="16">
                  <c:v>0.42</c:v>
                </c:pt>
                <c:pt idx="17">
                  <c:v>0.41</c:v>
                </c:pt>
                <c:pt idx="18">
                  <c:v>0.42</c:v>
                </c:pt>
                <c:pt idx="19">
                  <c:v>0.41</c:v>
                </c:pt>
                <c:pt idx="20">
                  <c:v>0.41</c:v>
                </c:pt>
                <c:pt idx="21">
                  <c:v>0.4</c:v>
                </c:pt>
                <c:pt idx="22">
                  <c:v>0.39</c:v>
                </c:pt>
                <c:pt idx="23">
                  <c:v>0.34</c:v>
                </c:pt>
                <c:pt idx="24">
                  <c:v>0.26</c:v>
                </c:pt>
                <c:pt idx="25">
                  <c:v>0.22</c:v>
                </c:pt>
                <c:pt idx="26">
                  <c:v>0.21</c:v>
                </c:pt>
                <c:pt idx="27">
                  <c:v>0.23</c:v>
                </c:pt>
                <c:pt idx="28">
                  <c:v>0.23</c:v>
                </c:pt>
                <c:pt idx="29">
                  <c:v>0.23</c:v>
                </c:pt>
                <c:pt idx="30">
                  <c:v>0.23</c:v>
                </c:pt>
                <c:pt idx="31">
                  <c:v>0.26</c:v>
                </c:pt>
                <c:pt idx="32">
                  <c:v>0.26</c:v>
                </c:pt>
                <c:pt idx="33">
                  <c:v>0.26</c:v>
                </c:pt>
                <c:pt idx="34">
                  <c:v>0.3</c:v>
                </c:pt>
                <c:pt idx="35">
                  <c:v>0.36</c:v>
                </c:pt>
                <c:pt idx="36">
                  <c:v>0.37</c:v>
                </c:pt>
                <c:pt idx="37">
                  <c:v>0.7</c:v>
                </c:pt>
                <c:pt idx="38">
                  <c:v>0.83</c:v>
                </c:pt>
                <c:pt idx="39">
                  <c:v>0.86</c:v>
                </c:pt>
                <c:pt idx="40">
                  <c:v>0.96</c:v>
                </c:pt>
                <c:pt idx="41">
                  <c:v>1.03</c:v>
                </c:pt>
                <c:pt idx="42">
                  <c:v>1</c:v>
                </c:pt>
                <c:pt idx="43">
                  <c:v>1</c:v>
                </c:pt>
                <c:pt idx="44">
                  <c:v>0.81</c:v>
                </c:pt>
                <c:pt idx="45">
                  <c:v>0.7</c:v>
                </c:pt>
                <c:pt idx="46">
                  <c:v>0.74</c:v>
                </c:pt>
                <c:pt idx="47">
                  <c:v>0.68</c:v>
                </c:pt>
                <c:pt idx="48">
                  <c:v>0.51</c:v>
                </c:pt>
                <c:pt idx="49">
                  <c:v>0.39</c:v>
                </c:pt>
                <c:pt idx="50">
                  <c:v>0.36</c:v>
                </c:pt>
                <c:pt idx="51">
                  <c:v>0.37</c:v>
                </c:pt>
                <c:pt idx="52">
                  <c:v>0.38</c:v>
                </c:pt>
                <c:pt idx="53">
                  <c:v>0.42</c:v>
                </c:pt>
                <c:pt idx="54">
                  <c:v>0.44</c:v>
                </c:pt>
                <c:pt idx="55">
                  <c:v>0.43</c:v>
                </c:pt>
                <c:pt idx="56">
                  <c:v>0.46</c:v>
                </c:pt>
                <c:pt idx="57">
                  <c:v>0.51</c:v>
                </c:pt>
                <c:pt idx="58">
                  <c:v>0.56999999999999995</c:v>
                </c:pt>
                <c:pt idx="59">
                  <c:v>0.6</c:v>
                </c:pt>
                <c:pt idx="60">
                  <c:v>0.54</c:v>
                </c:pt>
                <c:pt idx="61">
                  <c:v>0.43</c:v>
                </c:pt>
                <c:pt idx="62">
                  <c:v>0.42</c:v>
                </c:pt>
                <c:pt idx="63">
                  <c:v>0.3</c:v>
                </c:pt>
                <c:pt idx="64">
                  <c:v>0.28999999999999998</c:v>
                </c:pt>
                <c:pt idx="65">
                  <c:v>0.33</c:v>
                </c:pt>
                <c:pt idx="66">
                  <c:v>0.33</c:v>
                </c:pt>
                <c:pt idx="67">
                  <c:v>0.34</c:v>
                </c:pt>
                <c:pt idx="68">
                  <c:v>0.32</c:v>
                </c:pt>
                <c:pt idx="69">
                  <c:v>0.28999999999999998</c:v>
                </c:pt>
                <c:pt idx="70">
                  <c:v>0.32</c:v>
                </c:pt>
                <c:pt idx="71">
                  <c:v>0.37</c:v>
                </c:pt>
                <c:pt idx="72">
                  <c:v>0.41</c:v>
                </c:pt>
                <c:pt idx="73">
                  <c:v>0.46</c:v>
                </c:pt>
                <c:pt idx="74">
                  <c:v>0.49</c:v>
                </c:pt>
                <c:pt idx="75">
                  <c:v>0.47</c:v>
                </c:pt>
                <c:pt idx="76">
                  <c:v>0.46</c:v>
                </c:pt>
                <c:pt idx="77">
                  <c:v>0.45</c:v>
                </c:pt>
                <c:pt idx="78">
                  <c:v>0.43</c:v>
                </c:pt>
                <c:pt idx="79">
                  <c:v>0.45</c:v>
                </c:pt>
                <c:pt idx="80">
                  <c:v>0.47</c:v>
                </c:pt>
                <c:pt idx="81">
                  <c:v>0.44</c:v>
                </c:pt>
                <c:pt idx="82">
                  <c:v>0.47</c:v>
                </c:pt>
                <c:pt idx="83">
                  <c:v>0.46</c:v>
                </c:pt>
                <c:pt idx="84">
                  <c:v>0.48</c:v>
                </c:pt>
                <c:pt idx="85">
                  <c:v>0.55000000000000004</c:v>
                </c:pt>
                <c:pt idx="86">
                  <c:v>0.57999999999999996</c:v>
                </c:pt>
                <c:pt idx="87">
                  <c:v>0.57999999999999996</c:v>
                </c:pt>
                <c:pt idx="88">
                  <c:v>0.6</c:v>
                </c:pt>
                <c:pt idx="89">
                  <c:v>0.63</c:v>
                </c:pt>
                <c:pt idx="90">
                  <c:v>0.67</c:v>
                </c:pt>
                <c:pt idx="91">
                  <c:v>0.67</c:v>
                </c:pt>
                <c:pt idx="92">
                  <c:v>0.66</c:v>
                </c:pt>
                <c:pt idx="93">
                  <c:v>0.69</c:v>
                </c:pt>
                <c:pt idx="94">
                  <c:v>0.76</c:v>
                </c:pt>
                <c:pt idx="95">
                  <c:v>0.87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8F-4DF0-B0A2-E9AA0DFAFB49}"/>
            </c:ext>
          </c:extLst>
        </c:ser>
        <c:ser>
          <c:idx val="0"/>
          <c:order val="4"/>
          <c:tx>
            <c:strRef>
              <c:f>Fuente!$BX$2</c:f>
              <c:strCache>
                <c:ptCount val="1"/>
                <c:pt idx="0">
                  <c:v>CAL &amp; CEMENTO SUR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Fuente!$BX$3:$BX$98</c:f>
              <c:numCache>
                <c:formatCode>General</c:formatCode>
                <c:ptCount val="96"/>
                <c:pt idx="0">
                  <c:v>3.15</c:v>
                </c:pt>
                <c:pt idx="1">
                  <c:v>2.65</c:v>
                </c:pt>
                <c:pt idx="2">
                  <c:v>2.62</c:v>
                </c:pt>
                <c:pt idx="3">
                  <c:v>2.6</c:v>
                </c:pt>
                <c:pt idx="4">
                  <c:v>2.68</c:v>
                </c:pt>
                <c:pt idx="5">
                  <c:v>2.68</c:v>
                </c:pt>
                <c:pt idx="6">
                  <c:v>2.7</c:v>
                </c:pt>
                <c:pt idx="7">
                  <c:v>2.79</c:v>
                </c:pt>
                <c:pt idx="8">
                  <c:v>2.79</c:v>
                </c:pt>
                <c:pt idx="9">
                  <c:v>2.81</c:v>
                </c:pt>
                <c:pt idx="10">
                  <c:v>2.77</c:v>
                </c:pt>
                <c:pt idx="11">
                  <c:v>2.72</c:v>
                </c:pt>
                <c:pt idx="12">
                  <c:v>2.69</c:v>
                </c:pt>
                <c:pt idx="13">
                  <c:v>2.68</c:v>
                </c:pt>
                <c:pt idx="14">
                  <c:v>2.71</c:v>
                </c:pt>
                <c:pt idx="15">
                  <c:v>2.72</c:v>
                </c:pt>
                <c:pt idx="16">
                  <c:v>2.67</c:v>
                </c:pt>
                <c:pt idx="17">
                  <c:v>2.64</c:v>
                </c:pt>
                <c:pt idx="18">
                  <c:v>2.6</c:v>
                </c:pt>
                <c:pt idx="19">
                  <c:v>2.64</c:v>
                </c:pt>
                <c:pt idx="20">
                  <c:v>2.65</c:v>
                </c:pt>
                <c:pt idx="21">
                  <c:v>2.64</c:v>
                </c:pt>
                <c:pt idx="22">
                  <c:v>2.71</c:v>
                </c:pt>
                <c:pt idx="23">
                  <c:v>2.75</c:v>
                </c:pt>
                <c:pt idx="24">
                  <c:v>2.77</c:v>
                </c:pt>
                <c:pt idx="25">
                  <c:v>2.7</c:v>
                </c:pt>
                <c:pt idx="26">
                  <c:v>2.66</c:v>
                </c:pt>
                <c:pt idx="27">
                  <c:v>2.67</c:v>
                </c:pt>
                <c:pt idx="28">
                  <c:v>2.63</c:v>
                </c:pt>
                <c:pt idx="29">
                  <c:v>2.64</c:v>
                </c:pt>
                <c:pt idx="30">
                  <c:v>2.68</c:v>
                </c:pt>
                <c:pt idx="31">
                  <c:v>2.71</c:v>
                </c:pt>
                <c:pt idx="32">
                  <c:v>2.89</c:v>
                </c:pt>
                <c:pt idx="33">
                  <c:v>2.91</c:v>
                </c:pt>
                <c:pt idx="34">
                  <c:v>2.98</c:v>
                </c:pt>
                <c:pt idx="35">
                  <c:v>2.96</c:v>
                </c:pt>
                <c:pt idx="36">
                  <c:v>2.89</c:v>
                </c:pt>
                <c:pt idx="37">
                  <c:v>2.98</c:v>
                </c:pt>
                <c:pt idx="38">
                  <c:v>3.07</c:v>
                </c:pt>
                <c:pt idx="39">
                  <c:v>3.11</c:v>
                </c:pt>
                <c:pt idx="40">
                  <c:v>3.01</c:v>
                </c:pt>
                <c:pt idx="41">
                  <c:v>3.14</c:v>
                </c:pt>
                <c:pt idx="42">
                  <c:v>3.14</c:v>
                </c:pt>
                <c:pt idx="43">
                  <c:v>3.11</c:v>
                </c:pt>
                <c:pt idx="44">
                  <c:v>3.11</c:v>
                </c:pt>
                <c:pt idx="45">
                  <c:v>3.22</c:v>
                </c:pt>
                <c:pt idx="46">
                  <c:v>3.19</c:v>
                </c:pt>
                <c:pt idx="47">
                  <c:v>3.16</c:v>
                </c:pt>
                <c:pt idx="48">
                  <c:v>3.05</c:v>
                </c:pt>
                <c:pt idx="49">
                  <c:v>3.02</c:v>
                </c:pt>
                <c:pt idx="50">
                  <c:v>2.99</c:v>
                </c:pt>
                <c:pt idx="51">
                  <c:v>3.04</c:v>
                </c:pt>
                <c:pt idx="52">
                  <c:v>3.02</c:v>
                </c:pt>
                <c:pt idx="53">
                  <c:v>3.03</c:v>
                </c:pt>
                <c:pt idx="54">
                  <c:v>3.08</c:v>
                </c:pt>
                <c:pt idx="55">
                  <c:v>3.13</c:v>
                </c:pt>
                <c:pt idx="56">
                  <c:v>3.14</c:v>
                </c:pt>
                <c:pt idx="57">
                  <c:v>3.15</c:v>
                </c:pt>
                <c:pt idx="58">
                  <c:v>3.17</c:v>
                </c:pt>
                <c:pt idx="59">
                  <c:v>3.13</c:v>
                </c:pt>
                <c:pt idx="60">
                  <c:v>3.08</c:v>
                </c:pt>
                <c:pt idx="61">
                  <c:v>3.04</c:v>
                </c:pt>
                <c:pt idx="62">
                  <c:v>3.16</c:v>
                </c:pt>
                <c:pt idx="63">
                  <c:v>3.35</c:v>
                </c:pt>
                <c:pt idx="64">
                  <c:v>3.42</c:v>
                </c:pt>
                <c:pt idx="65">
                  <c:v>3.41</c:v>
                </c:pt>
                <c:pt idx="66">
                  <c:v>3.42</c:v>
                </c:pt>
                <c:pt idx="67">
                  <c:v>3.31</c:v>
                </c:pt>
                <c:pt idx="68">
                  <c:v>3.09</c:v>
                </c:pt>
                <c:pt idx="69">
                  <c:v>3.09</c:v>
                </c:pt>
                <c:pt idx="70">
                  <c:v>3.15</c:v>
                </c:pt>
                <c:pt idx="71">
                  <c:v>3.1</c:v>
                </c:pt>
                <c:pt idx="72">
                  <c:v>3.14</c:v>
                </c:pt>
                <c:pt idx="73">
                  <c:v>3.19</c:v>
                </c:pt>
                <c:pt idx="74">
                  <c:v>3.16</c:v>
                </c:pt>
                <c:pt idx="75">
                  <c:v>3.16</c:v>
                </c:pt>
                <c:pt idx="76">
                  <c:v>3.15</c:v>
                </c:pt>
                <c:pt idx="77">
                  <c:v>3.12</c:v>
                </c:pt>
                <c:pt idx="78">
                  <c:v>3.16</c:v>
                </c:pt>
                <c:pt idx="79">
                  <c:v>3.15</c:v>
                </c:pt>
                <c:pt idx="80">
                  <c:v>3.13</c:v>
                </c:pt>
                <c:pt idx="81">
                  <c:v>3.19</c:v>
                </c:pt>
                <c:pt idx="82">
                  <c:v>3.25</c:v>
                </c:pt>
                <c:pt idx="83">
                  <c:v>3.29</c:v>
                </c:pt>
                <c:pt idx="84">
                  <c:v>3.22</c:v>
                </c:pt>
                <c:pt idx="85">
                  <c:v>3.21</c:v>
                </c:pt>
                <c:pt idx="86">
                  <c:v>3.19</c:v>
                </c:pt>
                <c:pt idx="87">
                  <c:v>3.24</c:v>
                </c:pt>
                <c:pt idx="88">
                  <c:v>3.29</c:v>
                </c:pt>
                <c:pt idx="89">
                  <c:v>3.32</c:v>
                </c:pt>
                <c:pt idx="90">
                  <c:v>3.28</c:v>
                </c:pt>
                <c:pt idx="91">
                  <c:v>3.18</c:v>
                </c:pt>
                <c:pt idx="92">
                  <c:v>3.1</c:v>
                </c:pt>
                <c:pt idx="93">
                  <c:v>3.1</c:v>
                </c:pt>
                <c:pt idx="94">
                  <c:v>3.11</c:v>
                </c:pt>
                <c:pt idx="95">
                  <c:v>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8F-4DF0-B0A2-E9AA0DFAFB49}"/>
            </c:ext>
          </c:extLst>
        </c:ser>
        <c:ser>
          <c:idx val="5"/>
          <c:order val="5"/>
          <c:tx>
            <c:strRef>
              <c:f>Fuente!$BY$2</c:f>
              <c:strCache>
                <c:ptCount val="1"/>
                <c:pt idx="0">
                  <c:v>CERAMICA LIMA S A</c:v>
                </c:pt>
              </c:strCache>
            </c:strRef>
          </c:tx>
          <c:marker>
            <c:symbol val="square"/>
            <c:size val="4"/>
            <c:spPr>
              <a:solidFill>
                <a:schemeClr val="accent1"/>
              </a:solidFill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Fuente!$BY$3:$BY$98</c:f>
              <c:numCache>
                <c:formatCode>General</c:formatCode>
                <c:ptCount val="96"/>
                <c:pt idx="0">
                  <c:v>12.2</c:v>
                </c:pt>
                <c:pt idx="1">
                  <c:v>11.99</c:v>
                </c:pt>
                <c:pt idx="2">
                  <c:v>12.02</c:v>
                </c:pt>
                <c:pt idx="3">
                  <c:v>12.04</c:v>
                </c:pt>
                <c:pt idx="4">
                  <c:v>12.11</c:v>
                </c:pt>
                <c:pt idx="5">
                  <c:v>12.05</c:v>
                </c:pt>
                <c:pt idx="6">
                  <c:v>11.75</c:v>
                </c:pt>
                <c:pt idx="7">
                  <c:v>11.73</c:v>
                </c:pt>
                <c:pt idx="8">
                  <c:v>11.87</c:v>
                </c:pt>
                <c:pt idx="9">
                  <c:v>11.92</c:v>
                </c:pt>
                <c:pt idx="10">
                  <c:v>11.89</c:v>
                </c:pt>
                <c:pt idx="11">
                  <c:v>11.69</c:v>
                </c:pt>
                <c:pt idx="12">
                  <c:v>11.39</c:v>
                </c:pt>
                <c:pt idx="13">
                  <c:v>11.14</c:v>
                </c:pt>
                <c:pt idx="14">
                  <c:v>11.6</c:v>
                </c:pt>
                <c:pt idx="15">
                  <c:v>11.81</c:v>
                </c:pt>
                <c:pt idx="16">
                  <c:v>11.79</c:v>
                </c:pt>
                <c:pt idx="17">
                  <c:v>11.82</c:v>
                </c:pt>
                <c:pt idx="18">
                  <c:v>11.86</c:v>
                </c:pt>
                <c:pt idx="19">
                  <c:v>11.87</c:v>
                </c:pt>
                <c:pt idx="20">
                  <c:v>11.84</c:v>
                </c:pt>
                <c:pt idx="21">
                  <c:v>11.83</c:v>
                </c:pt>
                <c:pt idx="22">
                  <c:v>11.83</c:v>
                </c:pt>
                <c:pt idx="23">
                  <c:v>11.75</c:v>
                </c:pt>
                <c:pt idx="24">
                  <c:v>11.62</c:v>
                </c:pt>
                <c:pt idx="25">
                  <c:v>11.58</c:v>
                </c:pt>
                <c:pt idx="26">
                  <c:v>11.73</c:v>
                </c:pt>
                <c:pt idx="27">
                  <c:v>11.28</c:v>
                </c:pt>
                <c:pt idx="28">
                  <c:v>11.29</c:v>
                </c:pt>
                <c:pt idx="29">
                  <c:v>11.32</c:v>
                </c:pt>
                <c:pt idx="30">
                  <c:v>11.48</c:v>
                </c:pt>
                <c:pt idx="31">
                  <c:v>11.55</c:v>
                </c:pt>
                <c:pt idx="32">
                  <c:v>11.39</c:v>
                </c:pt>
                <c:pt idx="33">
                  <c:v>10.96</c:v>
                </c:pt>
                <c:pt idx="34">
                  <c:v>10.89</c:v>
                </c:pt>
                <c:pt idx="35">
                  <c:v>11.42</c:v>
                </c:pt>
                <c:pt idx="36">
                  <c:v>11.55</c:v>
                </c:pt>
                <c:pt idx="37">
                  <c:v>11.56</c:v>
                </c:pt>
                <c:pt idx="38">
                  <c:v>11.62</c:v>
                </c:pt>
                <c:pt idx="39">
                  <c:v>11.92</c:v>
                </c:pt>
                <c:pt idx="40">
                  <c:v>11.8</c:v>
                </c:pt>
                <c:pt idx="41">
                  <c:v>11.9</c:v>
                </c:pt>
                <c:pt idx="42">
                  <c:v>11.91</c:v>
                </c:pt>
                <c:pt idx="43">
                  <c:v>11.7</c:v>
                </c:pt>
                <c:pt idx="44">
                  <c:v>11.56</c:v>
                </c:pt>
                <c:pt idx="45">
                  <c:v>10.99</c:v>
                </c:pt>
                <c:pt idx="46">
                  <c:v>10.91</c:v>
                </c:pt>
                <c:pt idx="47">
                  <c:v>10.87</c:v>
                </c:pt>
                <c:pt idx="48">
                  <c:v>10.99</c:v>
                </c:pt>
                <c:pt idx="49">
                  <c:v>10.220000000000001</c:v>
                </c:pt>
                <c:pt idx="50">
                  <c:v>10.08</c:v>
                </c:pt>
                <c:pt idx="51">
                  <c:v>9.6300000000000008</c:v>
                </c:pt>
                <c:pt idx="52">
                  <c:v>9.1999999999999993</c:v>
                </c:pt>
                <c:pt idx="53">
                  <c:v>9.1999999999999993</c:v>
                </c:pt>
                <c:pt idx="54">
                  <c:v>9.1999999999999993</c:v>
                </c:pt>
                <c:pt idx="55">
                  <c:v>9.1999999999999993</c:v>
                </c:pt>
                <c:pt idx="56">
                  <c:v>9.1300000000000008</c:v>
                </c:pt>
                <c:pt idx="57">
                  <c:v>9.14</c:v>
                </c:pt>
                <c:pt idx="58">
                  <c:v>9.1199999999999992</c:v>
                </c:pt>
                <c:pt idx="59">
                  <c:v>9.19</c:v>
                </c:pt>
                <c:pt idx="60">
                  <c:v>9.42</c:v>
                </c:pt>
                <c:pt idx="61">
                  <c:v>9.7799999999999994</c:v>
                </c:pt>
                <c:pt idx="62">
                  <c:v>9.94</c:v>
                </c:pt>
                <c:pt idx="63">
                  <c:v>9.85</c:v>
                </c:pt>
                <c:pt idx="64">
                  <c:v>9.39</c:v>
                </c:pt>
                <c:pt idx="65">
                  <c:v>9.76</c:v>
                </c:pt>
                <c:pt idx="66">
                  <c:v>10.09</c:v>
                </c:pt>
                <c:pt idx="67">
                  <c:v>9.9700000000000006</c:v>
                </c:pt>
                <c:pt idx="68">
                  <c:v>10.09</c:v>
                </c:pt>
                <c:pt idx="69">
                  <c:v>9.99</c:v>
                </c:pt>
                <c:pt idx="70">
                  <c:v>9.84</c:v>
                </c:pt>
                <c:pt idx="71">
                  <c:v>9.9</c:v>
                </c:pt>
                <c:pt idx="72">
                  <c:v>8.35</c:v>
                </c:pt>
                <c:pt idx="73">
                  <c:v>6.87</c:v>
                </c:pt>
                <c:pt idx="74">
                  <c:v>6.81</c:v>
                </c:pt>
                <c:pt idx="75">
                  <c:v>7.14</c:v>
                </c:pt>
                <c:pt idx="76">
                  <c:v>7.05</c:v>
                </c:pt>
                <c:pt idx="77">
                  <c:v>7.14</c:v>
                </c:pt>
                <c:pt idx="78">
                  <c:v>7.23</c:v>
                </c:pt>
                <c:pt idx="79">
                  <c:v>7.31</c:v>
                </c:pt>
                <c:pt idx="80">
                  <c:v>7.27</c:v>
                </c:pt>
                <c:pt idx="81">
                  <c:v>8.89</c:v>
                </c:pt>
                <c:pt idx="82">
                  <c:v>10.31</c:v>
                </c:pt>
                <c:pt idx="83">
                  <c:v>10.87</c:v>
                </c:pt>
                <c:pt idx="84">
                  <c:v>10.9</c:v>
                </c:pt>
                <c:pt idx="85">
                  <c:v>10.98</c:v>
                </c:pt>
                <c:pt idx="86">
                  <c:v>10.92</c:v>
                </c:pt>
                <c:pt idx="87">
                  <c:v>10.94</c:v>
                </c:pt>
                <c:pt idx="88">
                  <c:v>10.91</c:v>
                </c:pt>
                <c:pt idx="89">
                  <c:v>10.97</c:v>
                </c:pt>
                <c:pt idx="90">
                  <c:v>10.95</c:v>
                </c:pt>
                <c:pt idx="91">
                  <c:v>11.05</c:v>
                </c:pt>
                <c:pt idx="92">
                  <c:v>11.1</c:v>
                </c:pt>
                <c:pt idx="93">
                  <c:v>11.28</c:v>
                </c:pt>
                <c:pt idx="94">
                  <c:v>11.37</c:v>
                </c:pt>
                <c:pt idx="95">
                  <c:v>11.71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8F-4DF0-B0A2-E9AA0DFAFB49}"/>
            </c:ext>
          </c:extLst>
        </c:ser>
        <c:ser>
          <c:idx val="6"/>
          <c:order val="6"/>
          <c:tx>
            <c:strRef>
              <c:f>Fuente!$BZ$2</c:f>
              <c:strCache>
                <c:ptCount val="1"/>
                <c:pt idx="0">
                  <c:v>COMPAÑÍA MINERA CHUNGAR SAC</c:v>
                </c:pt>
              </c:strCache>
            </c:strRef>
          </c:tx>
          <c:marker>
            <c:symbol val="diamond"/>
            <c:size val="7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Fuente!$BZ$3:$BZ$98</c:f>
              <c:numCache>
                <c:formatCode>General</c:formatCode>
                <c:ptCount val="96"/>
                <c:pt idx="0">
                  <c:v>12.07</c:v>
                </c:pt>
                <c:pt idx="1">
                  <c:v>13.21</c:v>
                </c:pt>
                <c:pt idx="2">
                  <c:v>10.33</c:v>
                </c:pt>
                <c:pt idx="3">
                  <c:v>11.1</c:v>
                </c:pt>
                <c:pt idx="4">
                  <c:v>11.35</c:v>
                </c:pt>
                <c:pt idx="5">
                  <c:v>11.65</c:v>
                </c:pt>
                <c:pt idx="6">
                  <c:v>11.6</c:v>
                </c:pt>
                <c:pt idx="7">
                  <c:v>11.46</c:v>
                </c:pt>
                <c:pt idx="8">
                  <c:v>12.4</c:v>
                </c:pt>
                <c:pt idx="9">
                  <c:v>11.08</c:v>
                </c:pt>
                <c:pt idx="10">
                  <c:v>11.09</c:v>
                </c:pt>
                <c:pt idx="11">
                  <c:v>11.12</c:v>
                </c:pt>
                <c:pt idx="12">
                  <c:v>10.57</c:v>
                </c:pt>
                <c:pt idx="13">
                  <c:v>10.35</c:v>
                </c:pt>
                <c:pt idx="14">
                  <c:v>10.33</c:v>
                </c:pt>
                <c:pt idx="15">
                  <c:v>11.1</c:v>
                </c:pt>
                <c:pt idx="16">
                  <c:v>11.33</c:v>
                </c:pt>
                <c:pt idx="17">
                  <c:v>12.25</c:v>
                </c:pt>
                <c:pt idx="18">
                  <c:v>11.99</c:v>
                </c:pt>
                <c:pt idx="19">
                  <c:v>11.76</c:v>
                </c:pt>
                <c:pt idx="20">
                  <c:v>13.15</c:v>
                </c:pt>
                <c:pt idx="21">
                  <c:v>12.95</c:v>
                </c:pt>
                <c:pt idx="22">
                  <c:v>11.68</c:v>
                </c:pt>
                <c:pt idx="23">
                  <c:v>12.23</c:v>
                </c:pt>
                <c:pt idx="24">
                  <c:v>12.04</c:v>
                </c:pt>
                <c:pt idx="25">
                  <c:v>11.05</c:v>
                </c:pt>
                <c:pt idx="26">
                  <c:v>10.29</c:v>
                </c:pt>
                <c:pt idx="27">
                  <c:v>9.67</c:v>
                </c:pt>
                <c:pt idx="28">
                  <c:v>8.5299999999999994</c:v>
                </c:pt>
                <c:pt idx="29">
                  <c:v>8.57</c:v>
                </c:pt>
                <c:pt idx="30">
                  <c:v>9.08</c:v>
                </c:pt>
                <c:pt idx="31">
                  <c:v>9.48</c:v>
                </c:pt>
                <c:pt idx="32">
                  <c:v>9.4</c:v>
                </c:pt>
                <c:pt idx="33">
                  <c:v>9.65</c:v>
                </c:pt>
                <c:pt idx="34">
                  <c:v>10.82</c:v>
                </c:pt>
                <c:pt idx="35">
                  <c:v>10.08</c:v>
                </c:pt>
                <c:pt idx="36">
                  <c:v>9.2100000000000009</c:v>
                </c:pt>
                <c:pt idx="37">
                  <c:v>10.3</c:v>
                </c:pt>
                <c:pt idx="38">
                  <c:v>10.79</c:v>
                </c:pt>
                <c:pt idx="39">
                  <c:v>9.11</c:v>
                </c:pt>
                <c:pt idx="40">
                  <c:v>8.8800000000000008</c:v>
                </c:pt>
                <c:pt idx="41">
                  <c:v>9.85</c:v>
                </c:pt>
                <c:pt idx="42">
                  <c:v>9.9700000000000006</c:v>
                </c:pt>
                <c:pt idx="43">
                  <c:v>10.85</c:v>
                </c:pt>
                <c:pt idx="44">
                  <c:v>12.22</c:v>
                </c:pt>
                <c:pt idx="45">
                  <c:v>12.04</c:v>
                </c:pt>
                <c:pt idx="46">
                  <c:v>11.45</c:v>
                </c:pt>
                <c:pt idx="47">
                  <c:v>12.66</c:v>
                </c:pt>
                <c:pt idx="48">
                  <c:v>10.78</c:v>
                </c:pt>
                <c:pt idx="49">
                  <c:v>10.66</c:v>
                </c:pt>
                <c:pt idx="50">
                  <c:v>8.99</c:v>
                </c:pt>
                <c:pt idx="51">
                  <c:v>9.69</c:v>
                </c:pt>
                <c:pt idx="52">
                  <c:v>10.64</c:v>
                </c:pt>
                <c:pt idx="53">
                  <c:v>10.59</c:v>
                </c:pt>
                <c:pt idx="54">
                  <c:v>10.36</c:v>
                </c:pt>
                <c:pt idx="55">
                  <c:v>11.5</c:v>
                </c:pt>
                <c:pt idx="56">
                  <c:v>12.05</c:v>
                </c:pt>
                <c:pt idx="57">
                  <c:v>13.06</c:v>
                </c:pt>
                <c:pt idx="58">
                  <c:v>12.71</c:v>
                </c:pt>
                <c:pt idx="59">
                  <c:v>12.82</c:v>
                </c:pt>
                <c:pt idx="60">
                  <c:v>13.42</c:v>
                </c:pt>
                <c:pt idx="61">
                  <c:v>10.55</c:v>
                </c:pt>
                <c:pt idx="62">
                  <c:v>9.1</c:v>
                </c:pt>
                <c:pt idx="63">
                  <c:v>9.59</c:v>
                </c:pt>
                <c:pt idx="64">
                  <c:v>11.34</c:v>
                </c:pt>
                <c:pt idx="65">
                  <c:v>10.92</c:v>
                </c:pt>
                <c:pt idx="66">
                  <c:v>11.78</c:v>
                </c:pt>
                <c:pt idx="67">
                  <c:v>13.31</c:v>
                </c:pt>
                <c:pt idx="68">
                  <c:v>13.91</c:v>
                </c:pt>
                <c:pt idx="69">
                  <c:v>11.64</c:v>
                </c:pt>
                <c:pt idx="70">
                  <c:v>10.37</c:v>
                </c:pt>
                <c:pt idx="71">
                  <c:v>11.29</c:v>
                </c:pt>
                <c:pt idx="72">
                  <c:v>10.74</c:v>
                </c:pt>
                <c:pt idx="73">
                  <c:v>9.81</c:v>
                </c:pt>
                <c:pt idx="74">
                  <c:v>9.2200000000000006</c:v>
                </c:pt>
                <c:pt idx="75">
                  <c:v>10.210000000000001</c:v>
                </c:pt>
                <c:pt idx="76">
                  <c:v>9.89</c:v>
                </c:pt>
                <c:pt idx="77">
                  <c:v>10.34</c:v>
                </c:pt>
                <c:pt idx="78">
                  <c:v>9.7799999999999994</c:v>
                </c:pt>
                <c:pt idx="79">
                  <c:v>10.6</c:v>
                </c:pt>
                <c:pt idx="80">
                  <c:v>10.42</c:v>
                </c:pt>
                <c:pt idx="81">
                  <c:v>9.75</c:v>
                </c:pt>
                <c:pt idx="82">
                  <c:v>8.9600000000000009</c:v>
                </c:pt>
                <c:pt idx="83">
                  <c:v>10.32</c:v>
                </c:pt>
                <c:pt idx="84">
                  <c:v>10.71</c:v>
                </c:pt>
                <c:pt idx="85">
                  <c:v>10.7</c:v>
                </c:pt>
                <c:pt idx="86">
                  <c:v>12.01</c:v>
                </c:pt>
                <c:pt idx="87">
                  <c:v>13.03</c:v>
                </c:pt>
                <c:pt idx="88">
                  <c:v>13.43</c:v>
                </c:pt>
                <c:pt idx="89">
                  <c:v>12.33</c:v>
                </c:pt>
                <c:pt idx="90">
                  <c:v>13.13</c:v>
                </c:pt>
                <c:pt idx="91">
                  <c:v>13.61</c:v>
                </c:pt>
                <c:pt idx="92">
                  <c:v>12.74</c:v>
                </c:pt>
                <c:pt idx="93">
                  <c:v>12.48</c:v>
                </c:pt>
                <c:pt idx="94">
                  <c:v>12.13</c:v>
                </c:pt>
                <c:pt idx="95">
                  <c:v>12.04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8F-4DF0-B0A2-E9AA0DFAFB49}"/>
            </c:ext>
          </c:extLst>
        </c:ser>
        <c:ser>
          <c:idx val="7"/>
          <c:order val="7"/>
          <c:tx>
            <c:strRef>
              <c:f>Fuente!$CA$2</c:f>
              <c:strCache>
                <c:ptCount val="1"/>
                <c:pt idx="0">
                  <c:v>COMPAÑIA MINERA CONDESTABLE</c:v>
                </c:pt>
              </c:strCache>
            </c:strRef>
          </c:tx>
          <c:spPr>
            <a:ln>
              <a:solidFill>
                <a:srgbClr val="FF3399"/>
              </a:solidFill>
            </a:ln>
          </c:spPr>
          <c:marker>
            <c:symbol val="plus"/>
            <c:size val="6"/>
            <c:spPr>
              <a:ln>
                <a:solidFill>
                  <a:srgbClr val="FF3399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Fuente!$CA$3:$CA$98</c:f>
              <c:numCache>
                <c:formatCode>General</c:formatCode>
                <c:ptCount val="96"/>
                <c:pt idx="0">
                  <c:v>15.55</c:v>
                </c:pt>
                <c:pt idx="1">
                  <c:v>14.92</c:v>
                </c:pt>
                <c:pt idx="2">
                  <c:v>14.84</c:v>
                </c:pt>
                <c:pt idx="3">
                  <c:v>14.5</c:v>
                </c:pt>
                <c:pt idx="4">
                  <c:v>14.47</c:v>
                </c:pt>
                <c:pt idx="5">
                  <c:v>14.63</c:v>
                </c:pt>
                <c:pt idx="6">
                  <c:v>14.87</c:v>
                </c:pt>
                <c:pt idx="7">
                  <c:v>14.54</c:v>
                </c:pt>
                <c:pt idx="8">
                  <c:v>14.29</c:v>
                </c:pt>
                <c:pt idx="9">
                  <c:v>14.58</c:v>
                </c:pt>
                <c:pt idx="10">
                  <c:v>14.67</c:v>
                </c:pt>
                <c:pt idx="11">
                  <c:v>14.77</c:v>
                </c:pt>
                <c:pt idx="12">
                  <c:v>14.88</c:v>
                </c:pt>
                <c:pt idx="13">
                  <c:v>14.93</c:v>
                </c:pt>
                <c:pt idx="14">
                  <c:v>14.76</c:v>
                </c:pt>
                <c:pt idx="15">
                  <c:v>14.05</c:v>
                </c:pt>
                <c:pt idx="16">
                  <c:v>13.77</c:v>
                </c:pt>
                <c:pt idx="17">
                  <c:v>13.83</c:v>
                </c:pt>
                <c:pt idx="18">
                  <c:v>13.58</c:v>
                </c:pt>
                <c:pt idx="19">
                  <c:v>13.33</c:v>
                </c:pt>
                <c:pt idx="20">
                  <c:v>13.1</c:v>
                </c:pt>
                <c:pt idx="21">
                  <c:v>13.2</c:v>
                </c:pt>
                <c:pt idx="22">
                  <c:v>13.19</c:v>
                </c:pt>
                <c:pt idx="23">
                  <c:v>12.83</c:v>
                </c:pt>
                <c:pt idx="24">
                  <c:v>12.29</c:v>
                </c:pt>
                <c:pt idx="25">
                  <c:v>12.38</c:v>
                </c:pt>
                <c:pt idx="26">
                  <c:v>12.07</c:v>
                </c:pt>
                <c:pt idx="27">
                  <c:v>11.75</c:v>
                </c:pt>
                <c:pt idx="28">
                  <c:v>11.69</c:v>
                </c:pt>
                <c:pt idx="29">
                  <c:v>11.51</c:v>
                </c:pt>
                <c:pt idx="30">
                  <c:v>11.37</c:v>
                </c:pt>
                <c:pt idx="31">
                  <c:v>10.26</c:v>
                </c:pt>
                <c:pt idx="32">
                  <c:v>9.5299999999999994</c:v>
                </c:pt>
                <c:pt idx="33">
                  <c:v>9.73</c:v>
                </c:pt>
                <c:pt idx="34">
                  <c:v>10.14</c:v>
                </c:pt>
                <c:pt idx="35">
                  <c:v>10.119999999999999</c:v>
                </c:pt>
                <c:pt idx="36">
                  <c:v>10.199999999999999</c:v>
                </c:pt>
                <c:pt idx="37">
                  <c:v>10.220000000000001</c:v>
                </c:pt>
                <c:pt idx="38">
                  <c:v>10.58</c:v>
                </c:pt>
                <c:pt idx="39">
                  <c:v>10.71</c:v>
                </c:pt>
                <c:pt idx="40">
                  <c:v>11.67</c:v>
                </c:pt>
                <c:pt idx="41">
                  <c:v>12.13</c:v>
                </c:pt>
                <c:pt idx="42">
                  <c:v>12.56</c:v>
                </c:pt>
                <c:pt idx="43">
                  <c:v>12.71</c:v>
                </c:pt>
                <c:pt idx="44">
                  <c:v>13.32</c:v>
                </c:pt>
                <c:pt idx="45">
                  <c:v>13.35</c:v>
                </c:pt>
                <c:pt idx="46">
                  <c:v>13.37</c:v>
                </c:pt>
                <c:pt idx="47">
                  <c:v>13.49</c:v>
                </c:pt>
                <c:pt idx="48">
                  <c:v>13.76</c:v>
                </c:pt>
                <c:pt idx="49">
                  <c:v>13.61</c:v>
                </c:pt>
                <c:pt idx="50">
                  <c:v>13.81</c:v>
                </c:pt>
                <c:pt idx="51">
                  <c:v>13.52</c:v>
                </c:pt>
                <c:pt idx="52">
                  <c:v>13.25</c:v>
                </c:pt>
                <c:pt idx="53">
                  <c:v>12.45</c:v>
                </c:pt>
                <c:pt idx="54">
                  <c:v>12.15</c:v>
                </c:pt>
                <c:pt idx="55">
                  <c:v>12.15</c:v>
                </c:pt>
                <c:pt idx="56">
                  <c:v>12.11</c:v>
                </c:pt>
                <c:pt idx="57">
                  <c:v>12.07</c:v>
                </c:pt>
                <c:pt idx="58">
                  <c:v>12.04</c:v>
                </c:pt>
                <c:pt idx="59">
                  <c:v>12.64</c:v>
                </c:pt>
                <c:pt idx="60">
                  <c:v>13.08</c:v>
                </c:pt>
                <c:pt idx="61">
                  <c:v>13.44</c:v>
                </c:pt>
                <c:pt idx="62">
                  <c:v>13.34</c:v>
                </c:pt>
                <c:pt idx="63">
                  <c:v>13.92</c:v>
                </c:pt>
                <c:pt idx="64">
                  <c:v>13.84</c:v>
                </c:pt>
                <c:pt idx="65">
                  <c:v>13.79</c:v>
                </c:pt>
                <c:pt idx="66">
                  <c:v>13.75</c:v>
                </c:pt>
                <c:pt idx="67">
                  <c:v>13.79</c:v>
                </c:pt>
                <c:pt idx="68">
                  <c:v>13.72</c:v>
                </c:pt>
                <c:pt idx="69">
                  <c:v>14.01</c:v>
                </c:pt>
                <c:pt idx="70">
                  <c:v>13.66</c:v>
                </c:pt>
                <c:pt idx="71">
                  <c:v>12.83</c:v>
                </c:pt>
                <c:pt idx="72">
                  <c:v>12.38</c:v>
                </c:pt>
                <c:pt idx="73">
                  <c:v>12.28</c:v>
                </c:pt>
                <c:pt idx="74">
                  <c:v>11.71</c:v>
                </c:pt>
                <c:pt idx="75">
                  <c:v>11.33</c:v>
                </c:pt>
                <c:pt idx="76">
                  <c:v>11.29</c:v>
                </c:pt>
                <c:pt idx="77">
                  <c:v>11.06</c:v>
                </c:pt>
                <c:pt idx="78">
                  <c:v>10.29</c:v>
                </c:pt>
                <c:pt idx="79">
                  <c:v>9.57</c:v>
                </c:pt>
                <c:pt idx="80">
                  <c:v>9.5</c:v>
                </c:pt>
                <c:pt idx="81">
                  <c:v>9.77</c:v>
                </c:pt>
                <c:pt idx="82">
                  <c:v>9.81</c:v>
                </c:pt>
                <c:pt idx="83">
                  <c:v>9.84</c:v>
                </c:pt>
                <c:pt idx="84">
                  <c:v>9.86</c:v>
                </c:pt>
                <c:pt idx="85">
                  <c:v>10.02</c:v>
                </c:pt>
                <c:pt idx="86">
                  <c:v>10.6</c:v>
                </c:pt>
                <c:pt idx="87">
                  <c:v>11.58</c:v>
                </c:pt>
                <c:pt idx="88">
                  <c:v>12.01</c:v>
                </c:pt>
                <c:pt idx="89">
                  <c:v>13.03</c:v>
                </c:pt>
                <c:pt idx="90">
                  <c:v>13.13</c:v>
                </c:pt>
                <c:pt idx="91">
                  <c:v>13.88</c:v>
                </c:pt>
                <c:pt idx="92">
                  <c:v>14.42</c:v>
                </c:pt>
                <c:pt idx="93">
                  <c:v>14.72</c:v>
                </c:pt>
                <c:pt idx="94">
                  <c:v>15.22</c:v>
                </c:pt>
                <c:pt idx="95">
                  <c:v>15.54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8F-4DF0-B0A2-E9AA0DFAFB49}"/>
            </c:ext>
          </c:extLst>
        </c:ser>
        <c:ser>
          <c:idx val="8"/>
          <c:order val="8"/>
          <c:tx>
            <c:strRef>
              <c:f>Fuente!$CB$2</c:f>
              <c:strCache>
                <c:ptCount val="1"/>
                <c:pt idx="0">
                  <c:v>COMPAÑIA MINERA SAN IGNACIO DE MOROCOCHA S.A.A.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Fuente!$CB$3:$CB$98</c:f>
              <c:numCache>
                <c:formatCode>General</c:formatCode>
                <c:ptCount val="96"/>
                <c:pt idx="0">
                  <c:v>5.46</c:v>
                </c:pt>
                <c:pt idx="1">
                  <c:v>4.82</c:v>
                </c:pt>
                <c:pt idx="2">
                  <c:v>4.5999999999999996</c:v>
                </c:pt>
                <c:pt idx="3">
                  <c:v>4.84</c:v>
                </c:pt>
                <c:pt idx="4">
                  <c:v>4.51</c:v>
                </c:pt>
                <c:pt idx="5">
                  <c:v>4.6399999999999997</c:v>
                </c:pt>
                <c:pt idx="6">
                  <c:v>4.83</c:v>
                </c:pt>
                <c:pt idx="7">
                  <c:v>4.38</c:v>
                </c:pt>
                <c:pt idx="8">
                  <c:v>4.3499999999999996</c:v>
                </c:pt>
                <c:pt idx="9">
                  <c:v>4.9000000000000004</c:v>
                </c:pt>
                <c:pt idx="10">
                  <c:v>4.8899999999999997</c:v>
                </c:pt>
                <c:pt idx="11">
                  <c:v>4.45</c:v>
                </c:pt>
                <c:pt idx="12">
                  <c:v>4.54</c:v>
                </c:pt>
                <c:pt idx="13">
                  <c:v>4.83</c:v>
                </c:pt>
                <c:pt idx="14">
                  <c:v>5.08</c:v>
                </c:pt>
                <c:pt idx="15">
                  <c:v>4.88</c:v>
                </c:pt>
                <c:pt idx="16">
                  <c:v>4.4000000000000004</c:v>
                </c:pt>
                <c:pt idx="17">
                  <c:v>4.88</c:v>
                </c:pt>
                <c:pt idx="18">
                  <c:v>5.0999999999999996</c:v>
                </c:pt>
                <c:pt idx="19">
                  <c:v>4.68</c:v>
                </c:pt>
                <c:pt idx="20">
                  <c:v>4.28</c:v>
                </c:pt>
                <c:pt idx="21">
                  <c:v>4.7699999999999996</c:v>
                </c:pt>
                <c:pt idx="22">
                  <c:v>4.59</c:v>
                </c:pt>
                <c:pt idx="23">
                  <c:v>3.95</c:v>
                </c:pt>
                <c:pt idx="24">
                  <c:v>3.86</c:v>
                </c:pt>
                <c:pt idx="25">
                  <c:v>4.3099999999999996</c:v>
                </c:pt>
                <c:pt idx="26">
                  <c:v>4.07</c:v>
                </c:pt>
                <c:pt idx="27">
                  <c:v>4.07</c:v>
                </c:pt>
                <c:pt idx="28">
                  <c:v>3.77</c:v>
                </c:pt>
                <c:pt idx="29">
                  <c:v>4.3</c:v>
                </c:pt>
                <c:pt idx="30">
                  <c:v>4.1900000000000004</c:v>
                </c:pt>
                <c:pt idx="31">
                  <c:v>4.03</c:v>
                </c:pt>
                <c:pt idx="32">
                  <c:v>4.2300000000000004</c:v>
                </c:pt>
                <c:pt idx="33">
                  <c:v>4.33</c:v>
                </c:pt>
                <c:pt idx="34">
                  <c:v>4.16</c:v>
                </c:pt>
                <c:pt idx="35">
                  <c:v>4.1500000000000004</c:v>
                </c:pt>
                <c:pt idx="36">
                  <c:v>4.28</c:v>
                </c:pt>
                <c:pt idx="37">
                  <c:v>4.24</c:v>
                </c:pt>
                <c:pt idx="38">
                  <c:v>3.87</c:v>
                </c:pt>
                <c:pt idx="39">
                  <c:v>4.17</c:v>
                </c:pt>
                <c:pt idx="40">
                  <c:v>4.8499999999999996</c:v>
                </c:pt>
                <c:pt idx="41">
                  <c:v>4.8099999999999996</c:v>
                </c:pt>
                <c:pt idx="42">
                  <c:v>4.79</c:v>
                </c:pt>
                <c:pt idx="43">
                  <c:v>4.88</c:v>
                </c:pt>
                <c:pt idx="44">
                  <c:v>5.14</c:v>
                </c:pt>
                <c:pt idx="45">
                  <c:v>4.95</c:v>
                </c:pt>
                <c:pt idx="46">
                  <c:v>4.8099999999999996</c:v>
                </c:pt>
                <c:pt idx="47">
                  <c:v>4.57</c:v>
                </c:pt>
                <c:pt idx="48">
                  <c:v>4.1500000000000004</c:v>
                </c:pt>
                <c:pt idx="49">
                  <c:v>4.32</c:v>
                </c:pt>
                <c:pt idx="50">
                  <c:v>4.1100000000000003</c:v>
                </c:pt>
                <c:pt idx="51">
                  <c:v>4.3899999999999997</c:v>
                </c:pt>
                <c:pt idx="52">
                  <c:v>4.53</c:v>
                </c:pt>
                <c:pt idx="53">
                  <c:v>4.47</c:v>
                </c:pt>
                <c:pt idx="54">
                  <c:v>4.7</c:v>
                </c:pt>
                <c:pt idx="55">
                  <c:v>4.96</c:v>
                </c:pt>
                <c:pt idx="56">
                  <c:v>5.1100000000000003</c:v>
                </c:pt>
                <c:pt idx="57">
                  <c:v>5.09</c:v>
                </c:pt>
                <c:pt idx="58">
                  <c:v>4.96</c:v>
                </c:pt>
                <c:pt idx="59">
                  <c:v>5.22</c:v>
                </c:pt>
                <c:pt idx="60">
                  <c:v>5.13</c:v>
                </c:pt>
                <c:pt idx="61">
                  <c:v>4.42</c:v>
                </c:pt>
                <c:pt idx="62">
                  <c:v>4.87</c:v>
                </c:pt>
                <c:pt idx="63">
                  <c:v>5.43</c:v>
                </c:pt>
                <c:pt idx="64">
                  <c:v>5.56</c:v>
                </c:pt>
                <c:pt idx="65">
                  <c:v>5.33</c:v>
                </c:pt>
                <c:pt idx="66">
                  <c:v>5.23</c:v>
                </c:pt>
                <c:pt idx="67">
                  <c:v>4.97</c:v>
                </c:pt>
                <c:pt idx="68">
                  <c:v>5.16</c:v>
                </c:pt>
                <c:pt idx="69">
                  <c:v>5.04</c:v>
                </c:pt>
                <c:pt idx="70">
                  <c:v>4.99</c:v>
                </c:pt>
                <c:pt idx="71">
                  <c:v>5.09</c:v>
                </c:pt>
                <c:pt idx="72">
                  <c:v>5.01</c:v>
                </c:pt>
                <c:pt idx="73">
                  <c:v>5.1100000000000003</c:v>
                </c:pt>
                <c:pt idx="74">
                  <c:v>4.71</c:v>
                </c:pt>
                <c:pt idx="75">
                  <c:v>4.42</c:v>
                </c:pt>
                <c:pt idx="76">
                  <c:v>4.9000000000000004</c:v>
                </c:pt>
                <c:pt idx="77">
                  <c:v>5</c:v>
                </c:pt>
                <c:pt idx="78">
                  <c:v>4.63</c:v>
                </c:pt>
                <c:pt idx="79">
                  <c:v>4.79</c:v>
                </c:pt>
                <c:pt idx="80">
                  <c:v>4.76</c:v>
                </c:pt>
                <c:pt idx="81">
                  <c:v>4.99</c:v>
                </c:pt>
                <c:pt idx="82">
                  <c:v>4.75</c:v>
                </c:pt>
                <c:pt idx="83">
                  <c:v>4.3899999999999997</c:v>
                </c:pt>
                <c:pt idx="84">
                  <c:v>4.5599999999999996</c:v>
                </c:pt>
                <c:pt idx="85">
                  <c:v>4.8899999999999997</c:v>
                </c:pt>
                <c:pt idx="86">
                  <c:v>4.7300000000000004</c:v>
                </c:pt>
                <c:pt idx="87">
                  <c:v>5.21</c:v>
                </c:pt>
                <c:pt idx="88">
                  <c:v>5.49</c:v>
                </c:pt>
                <c:pt idx="89">
                  <c:v>5.51</c:v>
                </c:pt>
                <c:pt idx="90">
                  <c:v>5.0599999999999996</c:v>
                </c:pt>
                <c:pt idx="91">
                  <c:v>5.27</c:v>
                </c:pt>
                <c:pt idx="92">
                  <c:v>5.41</c:v>
                </c:pt>
                <c:pt idx="93">
                  <c:v>5.49</c:v>
                </c:pt>
                <c:pt idx="94">
                  <c:v>5.58</c:v>
                </c:pt>
                <c:pt idx="95">
                  <c:v>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8F-4DF0-B0A2-E9AA0DFAFB49}"/>
            </c:ext>
          </c:extLst>
        </c:ser>
        <c:ser>
          <c:idx val="9"/>
          <c:order val="9"/>
          <c:tx>
            <c:strRef>
              <c:f>Fuente!$CC$2</c:f>
              <c:strCache>
                <c:ptCount val="1"/>
                <c:pt idx="0">
                  <c:v>CORPORACION LINDLEY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Fuente!$CC$3:$CC$98</c:f>
              <c:numCache>
                <c:formatCode>General</c:formatCode>
                <c:ptCount val="96"/>
                <c:pt idx="0">
                  <c:v>1.58</c:v>
                </c:pt>
                <c:pt idx="1">
                  <c:v>2.4300000000000002</c:v>
                </c:pt>
                <c:pt idx="2">
                  <c:v>2.5</c:v>
                </c:pt>
                <c:pt idx="3">
                  <c:v>2.52</c:v>
                </c:pt>
                <c:pt idx="4">
                  <c:v>2.33</c:v>
                </c:pt>
                <c:pt idx="5">
                  <c:v>2.02</c:v>
                </c:pt>
                <c:pt idx="6">
                  <c:v>1.97</c:v>
                </c:pt>
                <c:pt idx="7">
                  <c:v>2.0299999999999998</c:v>
                </c:pt>
                <c:pt idx="8">
                  <c:v>2.25</c:v>
                </c:pt>
                <c:pt idx="9">
                  <c:v>2.4700000000000002</c:v>
                </c:pt>
                <c:pt idx="10">
                  <c:v>2.35</c:v>
                </c:pt>
                <c:pt idx="11">
                  <c:v>2.4300000000000002</c:v>
                </c:pt>
                <c:pt idx="12">
                  <c:v>1.54</c:v>
                </c:pt>
                <c:pt idx="13">
                  <c:v>1.43</c:v>
                </c:pt>
                <c:pt idx="14">
                  <c:v>1.28</c:v>
                </c:pt>
                <c:pt idx="15">
                  <c:v>1.1200000000000001</c:v>
                </c:pt>
                <c:pt idx="16">
                  <c:v>0.94</c:v>
                </c:pt>
                <c:pt idx="17">
                  <c:v>1.03</c:v>
                </c:pt>
                <c:pt idx="18">
                  <c:v>1.1200000000000001</c:v>
                </c:pt>
                <c:pt idx="19">
                  <c:v>1.1000000000000001</c:v>
                </c:pt>
                <c:pt idx="20">
                  <c:v>1.05</c:v>
                </c:pt>
                <c:pt idx="21">
                  <c:v>1.01</c:v>
                </c:pt>
                <c:pt idx="22">
                  <c:v>1.03</c:v>
                </c:pt>
                <c:pt idx="23">
                  <c:v>0.95</c:v>
                </c:pt>
                <c:pt idx="24">
                  <c:v>0.9</c:v>
                </c:pt>
                <c:pt idx="25">
                  <c:v>0.87</c:v>
                </c:pt>
                <c:pt idx="26">
                  <c:v>1.08</c:v>
                </c:pt>
                <c:pt idx="27">
                  <c:v>1.1100000000000001</c:v>
                </c:pt>
                <c:pt idx="28">
                  <c:v>1.07</c:v>
                </c:pt>
                <c:pt idx="29">
                  <c:v>1.29</c:v>
                </c:pt>
                <c:pt idx="30">
                  <c:v>1.42</c:v>
                </c:pt>
                <c:pt idx="31">
                  <c:v>1.42</c:v>
                </c:pt>
                <c:pt idx="32">
                  <c:v>1.61</c:v>
                </c:pt>
                <c:pt idx="33">
                  <c:v>2.34</c:v>
                </c:pt>
                <c:pt idx="34">
                  <c:v>2.17</c:v>
                </c:pt>
                <c:pt idx="35">
                  <c:v>2.15</c:v>
                </c:pt>
                <c:pt idx="36">
                  <c:v>1.57</c:v>
                </c:pt>
                <c:pt idx="37">
                  <c:v>1.71</c:v>
                </c:pt>
                <c:pt idx="38">
                  <c:v>1.68</c:v>
                </c:pt>
                <c:pt idx="39">
                  <c:v>2.21</c:v>
                </c:pt>
                <c:pt idx="40">
                  <c:v>2.63</c:v>
                </c:pt>
                <c:pt idx="41">
                  <c:v>2.66</c:v>
                </c:pt>
                <c:pt idx="42">
                  <c:v>2.2000000000000002</c:v>
                </c:pt>
                <c:pt idx="43">
                  <c:v>1.95</c:v>
                </c:pt>
                <c:pt idx="44">
                  <c:v>1.65</c:v>
                </c:pt>
                <c:pt idx="45">
                  <c:v>1.62</c:v>
                </c:pt>
                <c:pt idx="46">
                  <c:v>2.29</c:v>
                </c:pt>
                <c:pt idx="47">
                  <c:v>2.58</c:v>
                </c:pt>
                <c:pt idx="48">
                  <c:v>2.13</c:v>
                </c:pt>
                <c:pt idx="49">
                  <c:v>1.83</c:v>
                </c:pt>
                <c:pt idx="50">
                  <c:v>1.77</c:v>
                </c:pt>
                <c:pt idx="51">
                  <c:v>1.64</c:v>
                </c:pt>
                <c:pt idx="52">
                  <c:v>1.62</c:v>
                </c:pt>
                <c:pt idx="53">
                  <c:v>1.55</c:v>
                </c:pt>
                <c:pt idx="54">
                  <c:v>1.38</c:v>
                </c:pt>
                <c:pt idx="55">
                  <c:v>1.55</c:v>
                </c:pt>
                <c:pt idx="56">
                  <c:v>1.54</c:v>
                </c:pt>
                <c:pt idx="57">
                  <c:v>1.48</c:v>
                </c:pt>
                <c:pt idx="58">
                  <c:v>1.53</c:v>
                </c:pt>
                <c:pt idx="59">
                  <c:v>1.44</c:v>
                </c:pt>
                <c:pt idx="60">
                  <c:v>1.46</c:v>
                </c:pt>
                <c:pt idx="61">
                  <c:v>1.75</c:v>
                </c:pt>
                <c:pt idx="62">
                  <c:v>1.67</c:v>
                </c:pt>
                <c:pt idx="63">
                  <c:v>1.81</c:v>
                </c:pt>
                <c:pt idx="64">
                  <c:v>1.7</c:v>
                </c:pt>
                <c:pt idx="65">
                  <c:v>1.84</c:v>
                </c:pt>
                <c:pt idx="66">
                  <c:v>2.67</c:v>
                </c:pt>
                <c:pt idx="67">
                  <c:v>2.76</c:v>
                </c:pt>
                <c:pt idx="68">
                  <c:v>2.75</c:v>
                </c:pt>
                <c:pt idx="69">
                  <c:v>2.0699999999999998</c:v>
                </c:pt>
                <c:pt idx="70">
                  <c:v>1.92</c:v>
                </c:pt>
                <c:pt idx="71">
                  <c:v>2.74</c:v>
                </c:pt>
                <c:pt idx="72">
                  <c:v>2.41</c:v>
                </c:pt>
                <c:pt idx="73">
                  <c:v>2.39</c:v>
                </c:pt>
                <c:pt idx="74">
                  <c:v>2.4700000000000002</c:v>
                </c:pt>
                <c:pt idx="75">
                  <c:v>2.15</c:v>
                </c:pt>
                <c:pt idx="76">
                  <c:v>2.69</c:v>
                </c:pt>
                <c:pt idx="77">
                  <c:v>2.76</c:v>
                </c:pt>
                <c:pt idx="78">
                  <c:v>2.84</c:v>
                </c:pt>
                <c:pt idx="79">
                  <c:v>2.85</c:v>
                </c:pt>
                <c:pt idx="80">
                  <c:v>2.29</c:v>
                </c:pt>
                <c:pt idx="81">
                  <c:v>2.21</c:v>
                </c:pt>
                <c:pt idx="82">
                  <c:v>2.68</c:v>
                </c:pt>
                <c:pt idx="83">
                  <c:v>2.5</c:v>
                </c:pt>
                <c:pt idx="84">
                  <c:v>1.84</c:v>
                </c:pt>
                <c:pt idx="85">
                  <c:v>1.61</c:v>
                </c:pt>
                <c:pt idx="86">
                  <c:v>1.5</c:v>
                </c:pt>
                <c:pt idx="87">
                  <c:v>1.18</c:v>
                </c:pt>
                <c:pt idx="88">
                  <c:v>1.02</c:v>
                </c:pt>
                <c:pt idx="89">
                  <c:v>1.03</c:v>
                </c:pt>
                <c:pt idx="90">
                  <c:v>1.04</c:v>
                </c:pt>
                <c:pt idx="91">
                  <c:v>0.91</c:v>
                </c:pt>
                <c:pt idx="92">
                  <c:v>0.88</c:v>
                </c:pt>
                <c:pt idx="93">
                  <c:v>0.95</c:v>
                </c:pt>
                <c:pt idx="94">
                  <c:v>1.29</c:v>
                </c:pt>
                <c:pt idx="95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8F-4DF0-B0A2-E9AA0DFAFB49}"/>
            </c:ext>
          </c:extLst>
        </c:ser>
        <c:ser>
          <c:idx val="10"/>
          <c:order val="10"/>
          <c:tx>
            <c:strRef>
              <c:f>Fuente!$CD$2</c:f>
              <c:strCache>
                <c:ptCount val="1"/>
                <c:pt idx="0">
                  <c:v>CORPORACION PESQUERA INCA S.A.C.</c:v>
                </c:pt>
              </c:strCache>
            </c:strRef>
          </c:tx>
          <c:marker>
            <c:symbol val="square"/>
            <c:size val="4"/>
            <c:spPr>
              <a:solidFill>
                <a:schemeClr val="accent1"/>
              </a:solidFill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Fuente!$CD$3:$CD$98</c:f>
              <c:numCache>
                <c:formatCode>General</c:formatCode>
                <c:ptCount val="96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0.21</c:v>
                </c:pt>
                <c:pt idx="5">
                  <c:v>0.19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0.19</c:v>
                </c:pt>
                <c:pt idx="11">
                  <c:v>0.19</c:v>
                </c:pt>
                <c:pt idx="12">
                  <c:v>0.19</c:v>
                </c:pt>
                <c:pt idx="13">
                  <c:v>0.2</c:v>
                </c:pt>
                <c:pt idx="14">
                  <c:v>0.2</c:v>
                </c:pt>
                <c:pt idx="15">
                  <c:v>0.19</c:v>
                </c:pt>
                <c:pt idx="16">
                  <c:v>0.19</c:v>
                </c:pt>
                <c:pt idx="17">
                  <c:v>0.19</c:v>
                </c:pt>
                <c:pt idx="18">
                  <c:v>0.19</c:v>
                </c:pt>
                <c:pt idx="19">
                  <c:v>0.19</c:v>
                </c:pt>
                <c:pt idx="20">
                  <c:v>0.2</c:v>
                </c:pt>
                <c:pt idx="21">
                  <c:v>0.19</c:v>
                </c:pt>
                <c:pt idx="22">
                  <c:v>0.2</c:v>
                </c:pt>
                <c:pt idx="23">
                  <c:v>0.2</c:v>
                </c:pt>
                <c:pt idx="24">
                  <c:v>0.19</c:v>
                </c:pt>
                <c:pt idx="25">
                  <c:v>0.16</c:v>
                </c:pt>
                <c:pt idx="26">
                  <c:v>0.14000000000000001</c:v>
                </c:pt>
                <c:pt idx="27">
                  <c:v>0.11</c:v>
                </c:pt>
                <c:pt idx="28">
                  <c:v>0.1</c:v>
                </c:pt>
                <c:pt idx="29">
                  <c:v>0.11</c:v>
                </c:pt>
                <c:pt idx="30">
                  <c:v>0.13</c:v>
                </c:pt>
                <c:pt idx="31">
                  <c:v>0.15</c:v>
                </c:pt>
                <c:pt idx="32">
                  <c:v>0.13</c:v>
                </c:pt>
                <c:pt idx="33">
                  <c:v>0.15</c:v>
                </c:pt>
                <c:pt idx="34">
                  <c:v>0.21</c:v>
                </c:pt>
                <c:pt idx="35">
                  <c:v>0.33</c:v>
                </c:pt>
                <c:pt idx="36">
                  <c:v>0.39</c:v>
                </c:pt>
                <c:pt idx="37">
                  <c:v>0.43</c:v>
                </c:pt>
                <c:pt idx="38">
                  <c:v>0.54</c:v>
                </c:pt>
                <c:pt idx="39">
                  <c:v>0.76</c:v>
                </c:pt>
                <c:pt idx="40">
                  <c:v>0.72</c:v>
                </c:pt>
                <c:pt idx="41">
                  <c:v>0.81</c:v>
                </c:pt>
                <c:pt idx="42">
                  <c:v>0.94</c:v>
                </c:pt>
                <c:pt idx="43">
                  <c:v>1.21</c:v>
                </c:pt>
                <c:pt idx="44">
                  <c:v>1.02</c:v>
                </c:pt>
                <c:pt idx="45">
                  <c:v>0.96</c:v>
                </c:pt>
                <c:pt idx="46">
                  <c:v>0.84</c:v>
                </c:pt>
                <c:pt idx="47">
                  <c:v>0.81</c:v>
                </c:pt>
                <c:pt idx="48">
                  <c:v>0.67</c:v>
                </c:pt>
                <c:pt idx="49">
                  <c:v>0.63</c:v>
                </c:pt>
                <c:pt idx="50">
                  <c:v>0.64</c:v>
                </c:pt>
                <c:pt idx="51">
                  <c:v>0.61</c:v>
                </c:pt>
                <c:pt idx="52">
                  <c:v>0.63</c:v>
                </c:pt>
                <c:pt idx="53">
                  <c:v>0.66</c:v>
                </c:pt>
                <c:pt idx="54">
                  <c:v>0.53</c:v>
                </c:pt>
                <c:pt idx="55">
                  <c:v>0.6</c:v>
                </c:pt>
                <c:pt idx="56">
                  <c:v>0.61</c:v>
                </c:pt>
                <c:pt idx="57">
                  <c:v>0.65</c:v>
                </c:pt>
                <c:pt idx="58">
                  <c:v>0.74</c:v>
                </c:pt>
                <c:pt idx="59">
                  <c:v>0.72</c:v>
                </c:pt>
                <c:pt idx="60">
                  <c:v>0.65</c:v>
                </c:pt>
                <c:pt idx="61">
                  <c:v>0.38</c:v>
                </c:pt>
                <c:pt idx="62">
                  <c:v>0.37</c:v>
                </c:pt>
                <c:pt idx="63">
                  <c:v>0.39</c:v>
                </c:pt>
                <c:pt idx="64">
                  <c:v>0.31</c:v>
                </c:pt>
                <c:pt idx="65">
                  <c:v>0.28999999999999998</c:v>
                </c:pt>
                <c:pt idx="66">
                  <c:v>0.24</c:v>
                </c:pt>
                <c:pt idx="67">
                  <c:v>0.21</c:v>
                </c:pt>
                <c:pt idx="68">
                  <c:v>0.26</c:v>
                </c:pt>
                <c:pt idx="69">
                  <c:v>0.16</c:v>
                </c:pt>
                <c:pt idx="70">
                  <c:v>0.16</c:v>
                </c:pt>
                <c:pt idx="71">
                  <c:v>0.14000000000000001</c:v>
                </c:pt>
                <c:pt idx="72">
                  <c:v>0.16</c:v>
                </c:pt>
                <c:pt idx="73">
                  <c:v>0.19</c:v>
                </c:pt>
                <c:pt idx="74">
                  <c:v>0.23</c:v>
                </c:pt>
                <c:pt idx="75">
                  <c:v>0.22</c:v>
                </c:pt>
                <c:pt idx="76">
                  <c:v>0.22</c:v>
                </c:pt>
                <c:pt idx="77">
                  <c:v>0.22</c:v>
                </c:pt>
                <c:pt idx="78">
                  <c:v>0.22</c:v>
                </c:pt>
                <c:pt idx="79">
                  <c:v>0.22</c:v>
                </c:pt>
                <c:pt idx="80">
                  <c:v>0.23</c:v>
                </c:pt>
                <c:pt idx="81">
                  <c:v>0.22</c:v>
                </c:pt>
                <c:pt idx="82">
                  <c:v>0.22</c:v>
                </c:pt>
                <c:pt idx="83">
                  <c:v>0.24</c:v>
                </c:pt>
                <c:pt idx="84">
                  <c:v>0.25</c:v>
                </c:pt>
                <c:pt idx="85">
                  <c:v>0.23</c:v>
                </c:pt>
                <c:pt idx="86">
                  <c:v>0.23</c:v>
                </c:pt>
                <c:pt idx="87">
                  <c:v>0.24</c:v>
                </c:pt>
                <c:pt idx="88">
                  <c:v>0.23</c:v>
                </c:pt>
                <c:pt idx="89">
                  <c:v>0.23</c:v>
                </c:pt>
                <c:pt idx="90">
                  <c:v>0.23</c:v>
                </c:pt>
                <c:pt idx="91">
                  <c:v>0.23</c:v>
                </c:pt>
                <c:pt idx="92">
                  <c:v>0.22</c:v>
                </c:pt>
                <c:pt idx="93">
                  <c:v>0.21</c:v>
                </c:pt>
                <c:pt idx="94">
                  <c:v>0.2</c:v>
                </c:pt>
                <c:pt idx="95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8F-4DF0-B0A2-E9AA0DFAFB49}"/>
            </c:ext>
          </c:extLst>
        </c:ser>
        <c:ser>
          <c:idx val="11"/>
          <c:order val="11"/>
          <c:tx>
            <c:strRef>
              <c:f>Fuente!$CE$2</c:f>
              <c:strCache>
                <c:ptCount val="1"/>
                <c:pt idx="0">
                  <c:v>CREDITEX: CIA IND.TEXTIL CREDISA</c:v>
                </c:pt>
              </c:strCache>
            </c:strRef>
          </c:tx>
          <c:marker>
            <c:symbol val="diamond"/>
            <c:size val="7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Fuente!$CE$3:$CE$98</c:f>
              <c:numCache>
                <c:formatCode>General</c:formatCode>
                <c:ptCount val="96"/>
                <c:pt idx="0">
                  <c:v>2.12</c:v>
                </c:pt>
                <c:pt idx="1">
                  <c:v>1.71</c:v>
                </c:pt>
                <c:pt idx="2">
                  <c:v>1.71</c:v>
                </c:pt>
                <c:pt idx="3">
                  <c:v>1.71</c:v>
                </c:pt>
                <c:pt idx="4">
                  <c:v>1.72</c:v>
                </c:pt>
                <c:pt idx="5">
                  <c:v>1.73</c:v>
                </c:pt>
                <c:pt idx="6">
                  <c:v>1.71</c:v>
                </c:pt>
                <c:pt idx="7">
                  <c:v>1.66</c:v>
                </c:pt>
                <c:pt idx="8">
                  <c:v>1.68</c:v>
                </c:pt>
                <c:pt idx="9">
                  <c:v>1.66</c:v>
                </c:pt>
                <c:pt idx="10">
                  <c:v>1.67</c:v>
                </c:pt>
                <c:pt idx="11">
                  <c:v>1.65</c:v>
                </c:pt>
                <c:pt idx="12">
                  <c:v>1.64</c:v>
                </c:pt>
                <c:pt idx="13">
                  <c:v>1.63</c:v>
                </c:pt>
                <c:pt idx="14">
                  <c:v>1.63</c:v>
                </c:pt>
                <c:pt idx="15">
                  <c:v>1.65</c:v>
                </c:pt>
                <c:pt idx="16">
                  <c:v>1.66</c:v>
                </c:pt>
                <c:pt idx="17">
                  <c:v>1.59</c:v>
                </c:pt>
                <c:pt idx="18">
                  <c:v>1.63</c:v>
                </c:pt>
                <c:pt idx="19">
                  <c:v>1.66</c:v>
                </c:pt>
                <c:pt idx="20">
                  <c:v>1.7</c:v>
                </c:pt>
                <c:pt idx="21">
                  <c:v>1.68</c:v>
                </c:pt>
                <c:pt idx="22">
                  <c:v>1.71</c:v>
                </c:pt>
                <c:pt idx="23">
                  <c:v>1.69</c:v>
                </c:pt>
                <c:pt idx="24">
                  <c:v>1.69</c:v>
                </c:pt>
                <c:pt idx="25">
                  <c:v>1.66</c:v>
                </c:pt>
                <c:pt idx="26">
                  <c:v>1.65</c:v>
                </c:pt>
                <c:pt idx="27">
                  <c:v>1.69</c:v>
                </c:pt>
                <c:pt idx="28">
                  <c:v>1.82</c:v>
                </c:pt>
                <c:pt idx="29">
                  <c:v>1.93</c:v>
                </c:pt>
                <c:pt idx="30">
                  <c:v>2.06</c:v>
                </c:pt>
                <c:pt idx="31">
                  <c:v>2.15</c:v>
                </c:pt>
                <c:pt idx="32">
                  <c:v>2.15</c:v>
                </c:pt>
                <c:pt idx="33">
                  <c:v>2.1</c:v>
                </c:pt>
                <c:pt idx="34">
                  <c:v>2.0499999999999998</c:v>
                </c:pt>
                <c:pt idx="35">
                  <c:v>2.0699999999999998</c:v>
                </c:pt>
                <c:pt idx="36">
                  <c:v>2.08</c:v>
                </c:pt>
                <c:pt idx="37">
                  <c:v>2.0699999999999998</c:v>
                </c:pt>
                <c:pt idx="38">
                  <c:v>2.0699999999999998</c:v>
                </c:pt>
                <c:pt idx="39">
                  <c:v>2.02</c:v>
                </c:pt>
                <c:pt idx="40">
                  <c:v>2.0099999999999998</c:v>
                </c:pt>
                <c:pt idx="41">
                  <c:v>2.0499999999999998</c:v>
                </c:pt>
                <c:pt idx="42">
                  <c:v>2.0699999999999998</c:v>
                </c:pt>
                <c:pt idx="43">
                  <c:v>2.0299999999999998</c:v>
                </c:pt>
                <c:pt idx="44">
                  <c:v>1.99</c:v>
                </c:pt>
                <c:pt idx="45">
                  <c:v>1.99</c:v>
                </c:pt>
                <c:pt idx="46">
                  <c:v>1.96</c:v>
                </c:pt>
                <c:pt idx="47">
                  <c:v>1.96</c:v>
                </c:pt>
                <c:pt idx="48">
                  <c:v>1.97</c:v>
                </c:pt>
                <c:pt idx="49">
                  <c:v>2.04</c:v>
                </c:pt>
                <c:pt idx="50">
                  <c:v>2.08</c:v>
                </c:pt>
                <c:pt idx="51">
                  <c:v>2.06</c:v>
                </c:pt>
                <c:pt idx="52">
                  <c:v>2.1</c:v>
                </c:pt>
                <c:pt idx="53">
                  <c:v>2.11</c:v>
                </c:pt>
                <c:pt idx="54">
                  <c:v>2.09</c:v>
                </c:pt>
                <c:pt idx="55">
                  <c:v>2.12</c:v>
                </c:pt>
                <c:pt idx="56">
                  <c:v>2.11</c:v>
                </c:pt>
                <c:pt idx="57">
                  <c:v>2.15</c:v>
                </c:pt>
                <c:pt idx="58">
                  <c:v>2.1800000000000002</c:v>
                </c:pt>
                <c:pt idx="59">
                  <c:v>2.1800000000000002</c:v>
                </c:pt>
                <c:pt idx="60">
                  <c:v>2.19</c:v>
                </c:pt>
                <c:pt idx="61">
                  <c:v>2.16</c:v>
                </c:pt>
                <c:pt idx="62">
                  <c:v>2.14</c:v>
                </c:pt>
                <c:pt idx="63">
                  <c:v>2.14</c:v>
                </c:pt>
                <c:pt idx="64">
                  <c:v>2.16</c:v>
                </c:pt>
                <c:pt idx="65">
                  <c:v>2.17</c:v>
                </c:pt>
                <c:pt idx="66">
                  <c:v>2.21</c:v>
                </c:pt>
                <c:pt idx="67">
                  <c:v>2.19</c:v>
                </c:pt>
                <c:pt idx="68">
                  <c:v>2.19</c:v>
                </c:pt>
                <c:pt idx="69">
                  <c:v>2.2400000000000002</c:v>
                </c:pt>
                <c:pt idx="70">
                  <c:v>2.23</c:v>
                </c:pt>
                <c:pt idx="71">
                  <c:v>2.17</c:v>
                </c:pt>
                <c:pt idx="72">
                  <c:v>1.89</c:v>
                </c:pt>
                <c:pt idx="73">
                  <c:v>1.88</c:v>
                </c:pt>
                <c:pt idx="74">
                  <c:v>1.89</c:v>
                </c:pt>
                <c:pt idx="75">
                  <c:v>1.92</c:v>
                </c:pt>
                <c:pt idx="76">
                  <c:v>1.91</c:v>
                </c:pt>
                <c:pt idx="77">
                  <c:v>1.89</c:v>
                </c:pt>
                <c:pt idx="78">
                  <c:v>1.8</c:v>
                </c:pt>
                <c:pt idx="79">
                  <c:v>1.81</c:v>
                </c:pt>
                <c:pt idx="80">
                  <c:v>1.87</c:v>
                </c:pt>
                <c:pt idx="81">
                  <c:v>1.88</c:v>
                </c:pt>
                <c:pt idx="82">
                  <c:v>1.9</c:v>
                </c:pt>
                <c:pt idx="83">
                  <c:v>1.87</c:v>
                </c:pt>
                <c:pt idx="84">
                  <c:v>2</c:v>
                </c:pt>
                <c:pt idx="85">
                  <c:v>2.08</c:v>
                </c:pt>
                <c:pt idx="86">
                  <c:v>2.12</c:v>
                </c:pt>
                <c:pt idx="87">
                  <c:v>2.13</c:v>
                </c:pt>
                <c:pt idx="88">
                  <c:v>2.14</c:v>
                </c:pt>
                <c:pt idx="89">
                  <c:v>2.13</c:v>
                </c:pt>
                <c:pt idx="90">
                  <c:v>2.12</c:v>
                </c:pt>
                <c:pt idx="91">
                  <c:v>2.12</c:v>
                </c:pt>
                <c:pt idx="92">
                  <c:v>2.15</c:v>
                </c:pt>
                <c:pt idx="93">
                  <c:v>2.1800000000000002</c:v>
                </c:pt>
                <c:pt idx="94">
                  <c:v>2.14</c:v>
                </c:pt>
                <c:pt idx="95">
                  <c:v>2.12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8F-4DF0-B0A2-E9AA0DFAFB49}"/>
            </c:ext>
          </c:extLst>
        </c:ser>
        <c:ser>
          <c:idx val="12"/>
          <c:order val="12"/>
          <c:tx>
            <c:strRef>
              <c:f>Fuente!$CF$2</c:f>
              <c:strCache>
                <c:ptCount val="1"/>
                <c:pt idx="0">
                  <c:v>DOE RUN PERU</c:v>
                </c:pt>
              </c:strCache>
            </c:strRef>
          </c:tx>
          <c:marker>
            <c:symbol val="plus"/>
            <c:size val="6"/>
            <c:spPr>
              <a:ln>
                <a:solidFill>
                  <a:srgbClr val="FF3399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Fuente!$CF$3:$CF$98</c:f>
              <c:numCache>
                <c:formatCode>General</c:formatCode>
                <c:ptCount val="96"/>
                <c:pt idx="0">
                  <c:v>1.59</c:v>
                </c:pt>
                <c:pt idx="1">
                  <c:v>1.64</c:v>
                </c:pt>
                <c:pt idx="2">
                  <c:v>1.68</c:v>
                </c:pt>
                <c:pt idx="3">
                  <c:v>1.77</c:v>
                </c:pt>
                <c:pt idx="4">
                  <c:v>1.72</c:v>
                </c:pt>
                <c:pt idx="5">
                  <c:v>1.55</c:v>
                </c:pt>
                <c:pt idx="6">
                  <c:v>1.42</c:v>
                </c:pt>
                <c:pt idx="7">
                  <c:v>1.62</c:v>
                </c:pt>
                <c:pt idx="8">
                  <c:v>1.56</c:v>
                </c:pt>
                <c:pt idx="9">
                  <c:v>1.45</c:v>
                </c:pt>
                <c:pt idx="10">
                  <c:v>1.02</c:v>
                </c:pt>
                <c:pt idx="11">
                  <c:v>1.52</c:v>
                </c:pt>
                <c:pt idx="12">
                  <c:v>1.1000000000000001</c:v>
                </c:pt>
                <c:pt idx="13">
                  <c:v>1.36</c:v>
                </c:pt>
                <c:pt idx="14">
                  <c:v>1.36</c:v>
                </c:pt>
                <c:pt idx="15">
                  <c:v>1.45</c:v>
                </c:pt>
                <c:pt idx="16">
                  <c:v>1.35</c:v>
                </c:pt>
                <c:pt idx="17">
                  <c:v>1.53</c:v>
                </c:pt>
                <c:pt idx="18">
                  <c:v>1.47</c:v>
                </c:pt>
                <c:pt idx="19">
                  <c:v>1.5</c:v>
                </c:pt>
                <c:pt idx="20">
                  <c:v>1.32</c:v>
                </c:pt>
                <c:pt idx="21">
                  <c:v>1.41</c:v>
                </c:pt>
                <c:pt idx="22">
                  <c:v>1.49</c:v>
                </c:pt>
                <c:pt idx="23">
                  <c:v>1.52</c:v>
                </c:pt>
                <c:pt idx="24">
                  <c:v>1.75</c:v>
                </c:pt>
                <c:pt idx="25">
                  <c:v>1.62</c:v>
                </c:pt>
                <c:pt idx="26">
                  <c:v>1.68</c:v>
                </c:pt>
                <c:pt idx="27">
                  <c:v>1.45</c:v>
                </c:pt>
                <c:pt idx="28">
                  <c:v>1.59</c:v>
                </c:pt>
                <c:pt idx="29">
                  <c:v>1.6</c:v>
                </c:pt>
                <c:pt idx="30">
                  <c:v>1.65</c:v>
                </c:pt>
                <c:pt idx="31">
                  <c:v>1.32</c:v>
                </c:pt>
                <c:pt idx="32">
                  <c:v>1.72</c:v>
                </c:pt>
                <c:pt idx="33">
                  <c:v>1.67</c:v>
                </c:pt>
                <c:pt idx="34">
                  <c:v>1.75</c:v>
                </c:pt>
                <c:pt idx="35">
                  <c:v>1.65</c:v>
                </c:pt>
                <c:pt idx="36">
                  <c:v>1.64</c:v>
                </c:pt>
                <c:pt idx="37">
                  <c:v>1.58</c:v>
                </c:pt>
                <c:pt idx="38">
                  <c:v>1.62</c:v>
                </c:pt>
                <c:pt idx="39">
                  <c:v>1.48</c:v>
                </c:pt>
                <c:pt idx="40">
                  <c:v>1.52</c:v>
                </c:pt>
                <c:pt idx="41">
                  <c:v>1.5</c:v>
                </c:pt>
                <c:pt idx="42">
                  <c:v>1.35</c:v>
                </c:pt>
                <c:pt idx="43">
                  <c:v>1.36</c:v>
                </c:pt>
                <c:pt idx="44">
                  <c:v>1.45</c:v>
                </c:pt>
                <c:pt idx="45">
                  <c:v>1.65</c:v>
                </c:pt>
                <c:pt idx="46">
                  <c:v>1.52</c:v>
                </c:pt>
                <c:pt idx="47">
                  <c:v>1.48</c:v>
                </c:pt>
                <c:pt idx="48">
                  <c:v>1.55</c:v>
                </c:pt>
                <c:pt idx="49">
                  <c:v>1.69</c:v>
                </c:pt>
                <c:pt idx="50">
                  <c:v>1.62</c:v>
                </c:pt>
                <c:pt idx="51">
                  <c:v>1.42</c:v>
                </c:pt>
                <c:pt idx="52">
                  <c:v>1.34</c:v>
                </c:pt>
                <c:pt idx="53">
                  <c:v>1.33</c:v>
                </c:pt>
                <c:pt idx="54">
                  <c:v>1.25</c:v>
                </c:pt>
                <c:pt idx="55">
                  <c:v>1.42</c:v>
                </c:pt>
                <c:pt idx="56">
                  <c:v>1.23</c:v>
                </c:pt>
                <c:pt idx="57">
                  <c:v>1.66</c:v>
                </c:pt>
                <c:pt idx="58">
                  <c:v>1.85</c:v>
                </c:pt>
                <c:pt idx="59">
                  <c:v>1.52</c:v>
                </c:pt>
                <c:pt idx="60">
                  <c:v>1.54</c:v>
                </c:pt>
                <c:pt idx="61">
                  <c:v>1.6</c:v>
                </c:pt>
                <c:pt idx="62">
                  <c:v>1.67</c:v>
                </c:pt>
                <c:pt idx="63">
                  <c:v>1.48</c:v>
                </c:pt>
                <c:pt idx="64">
                  <c:v>1.59</c:v>
                </c:pt>
                <c:pt idx="65">
                  <c:v>1.36</c:v>
                </c:pt>
                <c:pt idx="66">
                  <c:v>1.23</c:v>
                </c:pt>
                <c:pt idx="67">
                  <c:v>1.25</c:v>
                </c:pt>
                <c:pt idx="68">
                  <c:v>1.52</c:v>
                </c:pt>
                <c:pt idx="69">
                  <c:v>1.36</c:v>
                </c:pt>
                <c:pt idx="70">
                  <c:v>1.33</c:v>
                </c:pt>
                <c:pt idx="71">
                  <c:v>1.26</c:v>
                </c:pt>
                <c:pt idx="72">
                  <c:v>1.26</c:v>
                </c:pt>
                <c:pt idx="73">
                  <c:v>1.3</c:v>
                </c:pt>
                <c:pt idx="74">
                  <c:v>1.28</c:v>
                </c:pt>
                <c:pt idx="75">
                  <c:v>1.38</c:v>
                </c:pt>
                <c:pt idx="76">
                  <c:v>1.35</c:v>
                </c:pt>
                <c:pt idx="77">
                  <c:v>1.43</c:v>
                </c:pt>
                <c:pt idx="78">
                  <c:v>1.45</c:v>
                </c:pt>
                <c:pt idx="79">
                  <c:v>1.52</c:v>
                </c:pt>
                <c:pt idx="80">
                  <c:v>1.65</c:v>
                </c:pt>
                <c:pt idx="81">
                  <c:v>1.49</c:v>
                </c:pt>
                <c:pt idx="82">
                  <c:v>1.36</c:v>
                </c:pt>
                <c:pt idx="83">
                  <c:v>1.39</c:v>
                </c:pt>
                <c:pt idx="84">
                  <c:v>1.69</c:v>
                </c:pt>
                <c:pt idx="85">
                  <c:v>1.62</c:v>
                </c:pt>
                <c:pt idx="86">
                  <c:v>1.45</c:v>
                </c:pt>
                <c:pt idx="87">
                  <c:v>1.25</c:v>
                </c:pt>
                <c:pt idx="88">
                  <c:v>1.2</c:v>
                </c:pt>
                <c:pt idx="89">
                  <c:v>1.55</c:v>
                </c:pt>
                <c:pt idx="90">
                  <c:v>1.46</c:v>
                </c:pt>
                <c:pt idx="91">
                  <c:v>1.61</c:v>
                </c:pt>
                <c:pt idx="92">
                  <c:v>1.55</c:v>
                </c:pt>
                <c:pt idx="93">
                  <c:v>1.52</c:v>
                </c:pt>
                <c:pt idx="94">
                  <c:v>1.69</c:v>
                </c:pt>
                <c:pt idx="95">
                  <c:v>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E8F-4DF0-B0A2-E9AA0DFAFB49}"/>
            </c:ext>
          </c:extLst>
        </c:ser>
        <c:ser>
          <c:idx val="13"/>
          <c:order val="13"/>
          <c:tx>
            <c:strRef>
              <c:f>Fuente!$CG$2</c:f>
              <c:strCache>
                <c:ptCount val="1"/>
                <c:pt idx="0">
                  <c:v>ECO - ACUICOLA SOCIEDAD ANONIMA CERRADA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Fuente!$CG$3:$CG$98</c:f>
              <c:numCache>
                <c:formatCode>General</c:formatCode>
                <c:ptCount val="96"/>
                <c:pt idx="0">
                  <c:v>5.91</c:v>
                </c:pt>
                <c:pt idx="1">
                  <c:v>6.99</c:v>
                </c:pt>
                <c:pt idx="2">
                  <c:v>7.25</c:v>
                </c:pt>
                <c:pt idx="3">
                  <c:v>7.33</c:v>
                </c:pt>
                <c:pt idx="4">
                  <c:v>7.44</c:v>
                </c:pt>
                <c:pt idx="5">
                  <c:v>7.47</c:v>
                </c:pt>
                <c:pt idx="6">
                  <c:v>7.57</c:v>
                </c:pt>
                <c:pt idx="7">
                  <c:v>7.66</c:v>
                </c:pt>
                <c:pt idx="8">
                  <c:v>7.82</c:v>
                </c:pt>
                <c:pt idx="9">
                  <c:v>7.87</c:v>
                </c:pt>
                <c:pt idx="10">
                  <c:v>7.94</c:v>
                </c:pt>
                <c:pt idx="11">
                  <c:v>8.0399999999999991</c:v>
                </c:pt>
                <c:pt idx="12">
                  <c:v>8.06</c:v>
                </c:pt>
                <c:pt idx="13">
                  <c:v>8.24</c:v>
                </c:pt>
                <c:pt idx="14">
                  <c:v>8.39</c:v>
                </c:pt>
                <c:pt idx="15">
                  <c:v>8.23</c:v>
                </c:pt>
                <c:pt idx="16">
                  <c:v>8.2899999999999991</c:v>
                </c:pt>
                <c:pt idx="17">
                  <c:v>8.2799999999999994</c:v>
                </c:pt>
                <c:pt idx="18">
                  <c:v>8.09</c:v>
                </c:pt>
                <c:pt idx="19">
                  <c:v>8.1</c:v>
                </c:pt>
                <c:pt idx="20">
                  <c:v>8.08</c:v>
                </c:pt>
                <c:pt idx="21">
                  <c:v>7.96</c:v>
                </c:pt>
                <c:pt idx="22">
                  <c:v>7.82</c:v>
                </c:pt>
                <c:pt idx="23">
                  <c:v>7.82</c:v>
                </c:pt>
                <c:pt idx="24">
                  <c:v>7.69</c:v>
                </c:pt>
                <c:pt idx="25">
                  <c:v>8.06</c:v>
                </c:pt>
                <c:pt idx="26">
                  <c:v>8.4700000000000006</c:v>
                </c:pt>
                <c:pt idx="27">
                  <c:v>8.4700000000000006</c:v>
                </c:pt>
                <c:pt idx="28">
                  <c:v>8.36</c:v>
                </c:pt>
                <c:pt idx="29">
                  <c:v>8.43</c:v>
                </c:pt>
                <c:pt idx="30">
                  <c:v>8.49</c:v>
                </c:pt>
                <c:pt idx="31">
                  <c:v>8.43</c:v>
                </c:pt>
                <c:pt idx="32">
                  <c:v>8.2799999999999994</c:v>
                </c:pt>
                <c:pt idx="33">
                  <c:v>8.43</c:v>
                </c:pt>
                <c:pt idx="34">
                  <c:v>8.5399999999999991</c:v>
                </c:pt>
                <c:pt idx="35">
                  <c:v>8.48</c:v>
                </c:pt>
                <c:pt idx="36">
                  <c:v>8.31</c:v>
                </c:pt>
                <c:pt idx="37">
                  <c:v>8.2799999999999994</c:v>
                </c:pt>
                <c:pt idx="38">
                  <c:v>8.3000000000000007</c:v>
                </c:pt>
                <c:pt idx="39">
                  <c:v>8.0500000000000007</c:v>
                </c:pt>
                <c:pt idx="40">
                  <c:v>8.23</c:v>
                </c:pt>
                <c:pt idx="41">
                  <c:v>8.24</c:v>
                </c:pt>
                <c:pt idx="42">
                  <c:v>8.32</c:v>
                </c:pt>
                <c:pt idx="43">
                  <c:v>8.3000000000000007</c:v>
                </c:pt>
                <c:pt idx="44">
                  <c:v>8.0500000000000007</c:v>
                </c:pt>
                <c:pt idx="45">
                  <c:v>7.99</c:v>
                </c:pt>
                <c:pt idx="46">
                  <c:v>7.92</c:v>
                </c:pt>
                <c:pt idx="47">
                  <c:v>7.52</c:v>
                </c:pt>
                <c:pt idx="48">
                  <c:v>7.78</c:v>
                </c:pt>
                <c:pt idx="49">
                  <c:v>7.36</c:v>
                </c:pt>
                <c:pt idx="50">
                  <c:v>6.89</c:v>
                </c:pt>
                <c:pt idx="51">
                  <c:v>6.78</c:v>
                </c:pt>
                <c:pt idx="52">
                  <c:v>6.81</c:v>
                </c:pt>
                <c:pt idx="53">
                  <c:v>6.55</c:v>
                </c:pt>
                <c:pt idx="54">
                  <c:v>6.33</c:v>
                </c:pt>
                <c:pt idx="55">
                  <c:v>6.42</c:v>
                </c:pt>
                <c:pt idx="56">
                  <c:v>6.56</c:v>
                </c:pt>
                <c:pt idx="57">
                  <c:v>6.42</c:v>
                </c:pt>
                <c:pt idx="58">
                  <c:v>6.32</c:v>
                </c:pt>
                <c:pt idx="59">
                  <c:v>6.15</c:v>
                </c:pt>
                <c:pt idx="60">
                  <c:v>6.02</c:v>
                </c:pt>
                <c:pt idx="61">
                  <c:v>5.72</c:v>
                </c:pt>
                <c:pt idx="62">
                  <c:v>5.72</c:v>
                </c:pt>
                <c:pt idx="63">
                  <c:v>5.6</c:v>
                </c:pt>
                <c:pt idx="64">
                  <c:v>5.4</c:v>
                </c:pt>
                <c:pt idx="65">
                  <c:v>5.26</c:v>
                </c:pt>
                <c:pt idx="66">
                  <c:v>5.18</c:v>
                </c:pt>
                <c:pt idx="67">
                  <c:v>5.08</c:v>
                </c:pt>
                <c:pt idx="68">
                  <c:v>5.0599999999999996</c:v>
                </c:pt>
                <c:pt idx="69">
                  <c:v>4.54</c:v>
                </c:pt>
                <c:pt idx="70">
                  <c:v>3.5</c:v>
                </c:pt>
                <c:pt idx="71">
                  <c:v>2.82</c:v>
                </c:pt>
                <c:pt idx="72">
                  <c:v>2.5</c:v>
                </c:pt>
                <c:pt idx="73">
                  <c:v>2.2000000000000002</c:v>
                </c:pt>
                <c:pt idx="74">
                  <c:v>2.0499999999999998</c:v>
                </c:pt>
                <c:pt idx="75">
                  <c:v>1.95</c:v>
                </c:pt>
                <c:pt idx="76">
                  <c:v>1.98</c:v>
                </c:pt>
                <c:pt idx="77">
                  <c:v>1.94</c:v>
                </c:pt>
                <c:pt idx="78">
                  <c:v>2.02</c:v>
                </c:pt>
                <c:pt idx="79">
                  <c:v>2</c:v>
                </c:pt>
                <c:pt idx="80">
                  <c:v>1.97</c:v>
                </c:pt>
                <c:pt idx="81">
                  <c:v>2.02</c:v>
                </c:pt>
                <c:pt idx="82">
                  <c:v>2.0499999999999998</c:v>
                </c:pt>
                <c:pt idx="83">
                  <c:v>1.99</c:v>
                </c:pt>
                <c:pt idx="84">
                  <c:v>2.02</c:v>
                </c:pt>
                <c:pt idx="85">
                  <c:v>2.2000000000000002</c:v>
                </c:pt>
                <c:pt idx="86">
                  <c:v>2.31</c:v>
                </c:pt>
                <c:pt idx="87">
                  <c:v>2.2200000000000002</c:v>
                </c:pt>
                <c:pt idx="88">
                  <c:v>2.42</c:v>
                </c:pt>
                <c:pt idx="89">
                  <c:v>3.14</c:v>
                </c:pt>
                <c:pt idx="90">
                  <c:v>3.97</c:v>
                </c:pt>
                <c:pt idx="91">
                  <c:v>4.29</c:v>
                </c:pt>
                <c:pt idx="92">
                  <c:v>4.91</c:v>
                </c:pt>
                <c:pt idx="93">
                  <c:v>5.33</c:v>
                </c:pt>
                <c:pt idx="94">
                  <c:v>5.65</c:v>
                </c:pt>
                <c:pt idx="95">
                  <c:v>6.12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E8F-4DF0-B0A2-E9AA0DFAFB49}"/>
            </c:ext>
          </c:extLst>
        </c:ser>
        <c:ser>
          <c:idx val="14"/>
          <c:order val="14"/>
          <c:tx>
            <c:strRef>
              <c:f>Fuente!$CH$2</c:f>
              <c:strCache>
                <c:ptCount val="1"/>
                <c:pt idx="0">
                  <c:v>EXSA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Fuente!$CH$3:$CH$98</c:f>
              <c:numCache>
                <c:formatCode>General</c:formatCode>
                <c:ptCount val="96"/>
                <c:pt idx="0">
                  <c:v>0.68</c:v>
                </c:pt>
                <c:pt idx="1">
                  <c:v>0.7</c:v>
                </c:pt>
                <c:pt idx="2">
                  <c:v>0.68</c:v>
                </c:pt>
                <c:pt idx="3">
                  <c:v>0.71</c:v>
                </c:pt>
                <c:pt idx="4">
                  <c:v>0.7</c:v>
                </c:pt>
                <c:pt idx="5">
                  <c:v>0.7</c:v>
                </c:pt>
                <c:pt idx="6">
                  <c:v>0.7</c:v>
                </c:pt>
                <c:pt idx="7">
                  <c:v>0.74</c:v>
                </c:pt>
                <c:pt idx="8">
                  <c:v>0.75</c:v>
                </c:pt>
                <c:pt idx="9">
                  <c:v>0.73</c:v>
                </c:pt>
                <c:pt idx="10">
                  <c:v>0.72</c:v>
                </c:pt>
                <c:pt idx="11">
                  <c:v>0.7</c:v>
                </c:pt>
                <c:pt idx="12">
                  <c:v>0.71</c:v>
                </c:pt>
                <c:pt idx="13">
                  <c:v>0.7</c:v>
                </c:pt>
                <c:pt idx="14">
                  <c:v>0.72</c:v>
                </c:pt>
                <c:pt idx="15">
                  <c:v>0.69</c:v>
                </c:pt>
                <c:pt idx="16">
                  <c:v>0.71</c:v>
                </c:pt>
                <c:pt idx="17">
                  <c:v>0.7</c:v>
                </c:pt>
                <c:pt idx="18">
                  <c:v>0.71</c:v>
                </c:pt>
                <c:pt idx="19">
                  <c:v>0.72</c:v>
                </c:pt>
                <c:pt idx="20">
                  <c:v>0.71</c:v>
                </c:pt>
                <c:pt idx="21">
                  <c:v>0.71</c:v>
                </c:pt>
                <c:pt idx="22">
                  <c:v>0.72</c:v>
                </c:pt>
                <c:pt idx="23">
                  <c:v>0.71</c:v>
                </c:pt>
                <c:pt idx="24">
                  <c:v>0.75</c:v>
                </c:pt>
                <c:pt idx="25">
                  <c:v>0.73</c:v>
                </c:pt>
                <c:pt idx="26">
                  <c:v>0.7</c:v>
                </c:pt>
                <c:pt idx="27">
                  <c:v>0.68</c:v>
                </c:pt>
                <c:pt idx="28">
                  <c:v>0.62</c:v>
                </c:pt>
                <c:pt idx="29">
                  <c:v>0.64</c:v>
                </c:pt>
                <c:pt idx="30">
                  <c:v>0.75</c:v>
                </c:pt>
                <c:pt idx="31">
                  <c:v>0.81</c:v>
                </c:pt>
                <c:pt idx="32">
                  <c:v>0.85</c:v>
                </c:pt>
                <c:pt idx="33">
                  <c:v>0.84</c:v>
                </c:pt>
                <c:pt idx="34">
                  <c:v>0.87</c:v>
                </c:pt>
                <c:pt idx="35">
                  <c:v>0.86</c:v>
                </c:pt>
                <c:pt idx="36">
                  <c:v>0.85</c:v>
                </c:pt>
                <c:pt idx="37">
                  <c:v>0.88</c:v>
                </c:pt>
                <c:pt idx="38">
                  <c:v>0.9</c:v>
                </c:pt>
                <c:pt idx="39">
                  <c:v>0.91</c:v>
                </c:pt>
                <c:pt idx="40">
                  <c:v>0.86</c:v>
                </c:pt>
                <c:pt idx="41">
                  <c:v>0.86</c:v>
                </c:pt>
                <c:pt idx="42">
                  <c:v>0.9</c:v>
                </c:pt>
                <c:pt idx="43">
                  <c:v>0.88</c:v>
                </c:pt>
                <c:pt idx="44">
                  <c:v>0.8</c:v>
                </c:pt>
                <c:pt idx="45">
                  <c:v>0.76</c:v>
                </c:pt>
                <c:pt idx="46">
                  <c:v>0.75</c:v>
                </c:pt>
                <c:pt idx="47">
                  <c:v>0.7</c:v>
                </c:pt>
                <c:pt idx="48">
                  <c:v>0.67</c:v>
                </c:pt>
                <c:pt idx="49">
                  <c:v>0.62</c:v>
                </c:pt>
                <c:pt idx="50">
                  <c:v>0.61</c:v>
                </c:pt>
                <c:pt idx="51">
                  <c:v>0.6</c:v>
                </c:pt>
                <c:pt idx="52">
                  <c:v>0.56000000000000005</c:v>
                </c:pt>
                <c:pt idx="53">
                  <c:v>0.56000000000000005</c:v>
                </c:pt>
                <c:pt idx="54">
                  <c:v>0.59</c:v>
                </c:pt>
                <c:pt idx="55">
                  <c:v>0.6</c:v>
                </c:pt>
                <c:pt idx="56">
                  <c:v>0.59</c:v>
                </c:pt>
                <c:pt idx="57">
                  <c:v>0.63</c:v>
                </c:pt>
                <c:pt idx="58">
                  <c:v>0.65</c:v>
                </c:pt>
                <c:pt idx="59">
                  <c:v>0.65</c:v>
                </c:pt>
                <c:pt idx="60">
                  <c:v>0.64</c:v>
                </c:pt>
                <c:pt idx="61">
                  <c:v>0.64</c:v>
                </c:pt>
                <c:pt idx="62">
                  <c:v>0.63</c:v>
                </c:pt>
                <c:pt idx="63">
                  <c:v>0.64</c:v>
                </c:pt>
                <c:pt idx="64">
                  <c:v>0.67</c:v>
                </c:pt>
                <c:pt idx="65">
                  <c:v>0.67</c:v>
                </c:pt>
                <c:pt idx="66">
                  <c:v>0.67</c:v>
                </c:pt>
                <c:pt idx="67">
                  <c:v>0.65</c:v>
                </c:pt>
                <c:pt idx="68">
                  <c:v>0.62</c:v>
                </c:pt>
                <c:pt idx="69">
                  <c:v>0.56000000000000005</c:v>
                </c:pt>
                <c:pt idx="70">
                  <c:v>0.59</c:v>
                </c:pt>
                <c:pt idx="71">
                  <c:v>0.63</c:v>
                </c:pt>
                <c:pt idx="72">
                  <c:v>0.64</c:v>
                </c:pt>
                <c:pt idx="73">
                  <c:v>0.72</c:v>
                </c:pt>
                <c:pt idx="74">
                  <c:v>0.71</c:v>
                </c:pt>
                <c:pt idx="75">
                  <c:v>0.7</c:v>
                </c:pt>
                <c:pt idx="76">
                  <c:v>0.62</c:v>
                </c:pt>
                <c:pt idx="77">
                  <c:v>0.59</c:v>
                </c:pt>
                <c:pt idx="78">
                  <c:v>0.62</c:v>
                </c:pt>
                <c:pt idx="79">
                  <c:v>0.69</c:v>
                </c:pt>
                <c:pt idx="80">
                  <c:v>0.68</c:v>
                </c:pt>
                <c:pt idx="81">
                  <c:v>0.7</c:v>
                </c:pt>
                <c:pt idx="82">
                  <c:v>0.71</c:v>
                </c:pt>
                <c:pt idx="83">
                  <c:v>0.72</c:v>
                </c:pt>
                <c:pt idx="84">
                  <c:v>0.71</c:v>
                </c:pt>
                <c:pt idx="85">
                  <c:v>0.74</c:v>
                </c:pt>
                <c:pt idx="86">
                  <c:v>0.76</c:v>
                </c:pt>
                <c:pt idx="87">
                  <c:v>0.76</c:v>
                </c:pt>
                <c:pt idx="88">
                  <c:v>0.77</c:v>
                </c:pt>
                <c:pt idx="89">
                  <c:v>0.77</c:v>
                </c:pt>
                <c:pt idx="90">
                  <c:v>0.78</c:v>
                </c:pt>
                <c:pt idx="91">
                  <c:v>0.78</c:v>
                </c:pt>
                <c:pt idx="92">
                  <c:v>0.77</c:v>
                </c:pt>
                <c:pt idx="93">
                  <c:v>0.76</c:v>
                </c:pt>
                <c:pt idx="94">
                  <c:v>0.76</c:v>
                </c:pt>
                <c:pt idx="95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E8F-4DF0-B0A2-E9AA0DFAFB49}"/>
            </c:ext>
          </c:extLst>
        </c:ser>
        <c:ser>
          <c:idx val="15"/>
          <c:order val="15"/>
          <c:tx>
            <c:strRef>
              <c:f>Fuente!$CI$2</c:f>
              <c:strCache>
                <c:ptCount val="1"/>
                <c:pt idx="0">
                  <c:v>FUNDICIÓN CALLAO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Fuente!$CI$3:$CI$98</c:f>
              <c:numCache>
                <c:formatCode>General</c:formatCode>
                <c:ptCount val="96"/>
                <c:pt idx="0">
                  <c:v>0.35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0.2</c:v>
                </c:pt>
                <c:pt idx="22">
                  <c:v>0.35</c:v>
                </c:pt>
                <c:pt idx="23">
                  <c:v>0.39</c:v>
                </c:pt>
                <c:pt idx="24">
                  <c:v>0.51</c:v>
                </c:pt>
                <c:pt idx="25">
                  <c:v>0.7</c:v>
                </c:pt>
                <c:pt idx="26">
                  <c:v>0.78</c:v>
                </c:pt>
                <c:pt idx="27">
                  <c:v>0.91</c:v>
                </c:pt>
                <c:pt idx="28">
                  <c:v>1.2</c:v>
                </c:pt>
                <c:pt idx="29">
                  <c:v>1.2</c:v>
                </c:pt>
                <c:pt idx="30">
                  <c:v>0.89</c:v>
                </c:pt>
                <c:pt idx="31">
                  <c:v>0.67</c:v>
                </c:pt>
                <c:pt idx="32">
                  <c:v>2.42</c:v>
                </c:pt>
                <c:pt idx="33">
                  <c:v>1.76</c:v>
                </c:pt>
                <c:pt idx="34">
                  <c:v>2.82</c:v>
                </c:pt>
                <c:pt idx="35">
                  <c:v>2.73</c:v>
                </c:pt>
                <c:pt idx="36">
                  <c:v>1.62</c:v>
                </c:pt>
                <c:pt idx="37">
                  <c:v>2.86</c:v>
                </c:pt>
                <c:pt idx="38">
                  <c:v>1.44</c:v>
                </c:pt>
                <c:pt idx="39">
                  <c:v>1.23</c:v>
                </c:pt>
                <c:pt idx="40">
                  <c:v>1.02</c:v>
                </c:pt>
                <c:pt idx="41">
                  <c:v>0.55000000000000004</c:v>
                </c:pt>
                <c:pt idx="42">
                  <c:v>0.52</c:v>
                </c:pt>
                <c:pt idx="43">
                  <c:v>0.66</c:v>
                </c:pt>
                <c:pt idx="44">
                  <c:v>2.4</c:v>
                </c:pt>
                <c:pt idx="45">
                  <c:v>2.85</c:v>
                </c:pt>
                <c:pt idx="46">
                  <c:v>2.88</c:v>
                </c:pt>
                <c:pt idx="47">
                  <c:v>2.72</c:v>
                </c:pt>
                <c:pt idx="48">
                  <c:v>2.85</c:v>
                </c:pt>
                <c:pt idx="49">
                  <c:v>0.94</c:v>
                </c:pt>
                <c:pt idx="50">
                  <c:v>1.5</c:v>
                </c:pt>
                <c:pt idx="51">
                  <c:v>2.4900000000000002</c:v>
                </c:pt>
                <c:pt idx="52">
                  <c:v>1.02</c:v>
                </c:pt>
                <c:pt idx="53">
                  <c:v>0.94</c:v>
                </c:pt>
                <c:pt idx="54">
                  <c:v>1.32</c:v>
                </c:pt>
                <c:pt idx="55">
                  <c:v>0.62</c:v>
                </c:pt>
                <c:pt idx="56">
                  <c:v>0.53</c:v>
                </c:pt>
                <c:pt idx="57">
                  <c:v>0.47</c:v>
                </c:pt>
                <c:pt idx="58">
                  <c:v>0.91</c:v>
                </c:pt>
                <c:pt idx="59">
                  <c:v>2.79</c:v>
                </c:pt>
                <c:pt idx="60">
                  <c:v>2.92</c:v>
                </c:pt>
                <c:pt idx="61">
                  <c:v>2.2000000000000002</c:v>
                </c:pt>
                <c:pt idx="62">
                  <c:v>2.89</c:v>
                </c:pt>
                <c:pt idx="63">
                  <c:v>2.7</c:v>
                </c:pt>
                <c:pt idx="64">
                  <c:v>1.59</c:v>
                </c:pt>
                <c:pt idx="65">
                  <c:v>2.98</c:v>
                </c:pt>
                <c:pt idx="66">
                  <c:v>1.35</c:v>
                </c:pt>
                <c:pt idx="67">
                  <c:v>1.95</c:v>
                </c:pt>
                <c:pt idx="68">
                  <c:v>0.44</c:v>
                </c:pt>
                <c:pt idx="69">
                  <c:v>0.23</c:v>
                </c:pt>
                <c:pt idx="70">
                  <c:v>0.18</c:v>
                </c:pt>
                <c:pt idx="71">
                  <c:v>0.13</c:v>
                </c:pt>
                <c:pt idx="72">
                  <c:v>0.13</c:v>
                </c:pt>
                <c:pt idx="73">
                  <c:v>0.13</c:v>
                </c:pt>
                <c:pt idx="74">
                  <c:v>0.13</c:v>
                </c:pt>
                <c:pt idx="75">
                  <c:v>0.13</c:v>
                </c:pt>
                <c:pt idx="76">
                  <c:v>0.13</c:v>
                </c:pt>
                <c:pt idx="77">
                  <c:v>0.14000000000000001</c:v>
                </c:pt>
                <c:pt idx="78">
                  <c:v>0.14000000000000001</c:v>
                </c:pt>
                <c:pt idx="79">
                  <c:v>0.14000000000000001</c:v>
                </c:pt>
                <c:pt idx="80">
                  <c:v>0.14000000000000001</c:v>
                </c:pt>
                <c:pt idx="81">
                  <c:v>0.14000000000000001</c:v>
                </c:pt>
                <c:pt idx="82">
                  <c:v>0.13</c:v>
                </c:pt>
                <c:pt idx="83">
                  <c:v>0.14000000000000001</c:v>
                </c:pt>
                <c:pt idx="84">
                  <c:v>0.14000000000000001</c:v>
                </c:pt>
                <c:pt idx="85">
                  <c:v>0.16</c:v>
                </c:pt>
                <c:pt idx="86">
                  <c:v>0.24</c:v>
                </c:pt>
                <c:pt idx="87">
                  <c:v>0.3</c:v>
                </c:pt>
                <c:pt idx="88">
                  <c:v>0.32</c:v>
                </c:pt>
                <c:pt idx="89">
                  <c:v>0.32</c:v>
                </c:pt>
                <c:pt idx="90">
                  <c:v>0.33</c:v>
                </c:pt>
                <c:pt idx="91">
                  <c:v>0.33</c:v>
                </c:pt>
                <c:pt idx="92">
                  <c:v>0.33</c:v>
                </c:pt>
                <c:pt idx="93">
                  <c:v>0.32</c:v>
                </c:pt>
                <c:pt idx="94">
                  <c:v>0.35</c:v>
                </c:pt>
                <c:pt idx="95">
                  <c:v>0.35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E8F-4DF0-B0A2-E9AA0DFAFB49}"/>
            </c:ext>
          </c:extLst>
        </c:ser>
        <c:ser>
          <c:idx val="16"/>
          <c:order val="16"/>
          <c:tx>
            <c:strRef>
              <c:f>Fuente!$CJ$2</c:f>
              <c:strCache>
                <c:ptCount val="1"/>
                <c:pt idx="0">
                  <c:v>FUNDICION CHILCA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Fuente!$CJ$3:$CJ$98</c:f>
              <c:numCache>
                <c:formatCode>General</c:formatCode>
                <c:ptCount val="96"/>
                <c:pt idx="0">
                  <c:v>6.25</c:v>
                </c:pt>
                <c:pt idx="1">
                  <c:v>4.24</c:v>
                </c:pt>
                <c:pt idx="2">
                  <c:v>1.38</c:v>
                </c:pt>
                <c:pt idx="3">
                  <c:v>2.09</c:v>
                </c:pt>
                <c:pt idx="4">
                  <c:v>2.6</c:v>
                </c:pt>
                <c:pt idx="5">
                  <c:v>4.0999999999999996</c:v>
                </c:pt>
                <c:pt idx="6">
                  <c:v>4.95</c:v>
                </c:pt>
                <c:pt idx="7">
                  <c:v>5.43</c:v>
                </c:pt>
                <c:pt idx="8">
                  <c:v>5.73</c:v>
                </c:pt>
                <c:pt idx="9">
                  <c:v>5.23</c:v>
                </c:pt>
                <c:pt idx="10">
                  <c:v>2.64</c:v>
                </c:pt>
                <c:pt idx="11">
                  <c:v>2.37</c:v>
                </c:pt>
                <c:pt idx="12">
                  <c:v>1.73</c:v>
                </c:pt>
                <c:pt idx="13">
                  <c:v>3.46</c:v>
                </c:pt>
                <c:pt idx="14">
                  <c:v>4.18</c:v>
                </c:pt>
                <c:pt idx="15">
                  <c:v>4.92</c:v>
                </c:pt>
                <c:pt idx="16">
                  <c:v>5.4</c:v>
                </c:pt>
                <c:pt idx="17">
                  <c:v>5.6</c:v>
                </c:pt>
                <c:pt idx="18">
                  <c:v>4.5199999999999996</c:v>
                </c:pt>
                <c:pt idx="19">
                  <c:v>3.31</c:v>
                </c:pt>
                <c:pt idx="20">
                  <c:v>3.1</c:v>
                </c:pt>
                <c:pt idx="21">
                  <c:v>1.73</c:v>
                </c:pt>
                <c:pt idx="22">
                  <c:v>1.32</c:v>
                </c:pt>
                <c:pt idx="23">
                  <c:v>1.27</c:v>
                </c:pt>
                <c:pt idx="24">
                  <c:v>1.5</c:v>
                </c:pt>
                <c:pt idx="25">
                  <c:v>1.49</c:v>
                </c:pt>
                <c:pt idx="26">
                  <c:v>1.7</c:v>
                </c:pt>
                <c:pt idx="27">
                  <c:v>1.72</c:v>
                </c:pt>
                <c:pt idx="28">
                  <c:v>2.74</c:v>
                </c:pt>
                <c:pt idx="29">
                  <c:v>3.54</c:v>
                </c:pt>
                <c:pt idx="30">
                  <c:v>3.94</c:v>
                </c:pt>
                <c:pt idx="31">
                  <c:v>4.2</c:v>
                </c:pt>
                <c:pt idx="32">
                  <c:v>2.82</c:v>
                </c:pt>
                <c:pt idx="33">
                  <c:v>3.45</c:v>
                </c:pt>
                <c:pt idx="34">
                  <c:v>3.21</c:v>
                </c:pt>
                <c:pt idx="35">
                  <c:v>3.85</c:v>
                </c:pt>
                <c:pt idx="36">
                  <c:v>3.75</c:v>
                </c:pt>
                <c:pt idx="37">
                  <c:v>2.46</c:v>
                </c:pt>
                <c:pt idx="38">
                  <c:v>1.7</c:v>
                </c:pt>
                <c:pt idx="39">
                  <c:v>2.31</c:v>
                </c:pt>
                <c:pt idx="40">
                  <c:v>1.95</c:v>
                </c:pt>
                <c:pt idx="41">
                  <c:v>1.99</c:v>
                </c:pt>
                <c:pt idx="42">
                  <c:v>2.96</c:v>
                </c:pt>
                <c:pt idx="43">
                  <c:v>3.16</c:v>
                </c:pt>
                <c:pt idx="44">
                  <c:v>3.3</c:v>
                </c:pt>
                <c:pt idx="45">
                  <c:v>3.99</c:v>
                </c:pt>
                <c:pt idx="46">
                  <c:v>4.5999999999999996</c:v>
                </c:pt>
                <c:pt idx="47">
                  <c:v>5.51</c:v>
                </c:pt>
                <c:pt idx="48">
                  <c:v>5.67</c:v>
                </c:pt>
                <c:pt idx="49">
                  <c:v>4.83</c:v>
                </c:pt>
                <c:pt idx="50">
                  <c:v>5.15</c:v>
                </c:pt>
                <c:pt idx="51">
                  <c:v>5.03</c:v>
                </c:pt>
                <c:pt idx="52">
                  <c:v>3.75</c:v>
                </c:pt>
                <c:pt idx="53">
                  <c:v>2.2200000000000002</c:v>
                </c:pt>
                <c:pt idx="54">
                  <c:v>3.32</c:v>
                </c:pt>
                <c:pt idx="55">
                  <c:v>2.5499999999999998</c:v>
                </c:pt>
                <c:pt idx="56">
                  <c:v>2.38</c:v>
                </c:pt>
                <c:pt idx="57">
                  <c:v>3.79</c:v>
                </c:pt>
                <c:pt idx="58">
                  <c:v>3.62</c:v>
                </c:pt>
                <c:pt idx="59">
                  <c:v>4.21</c:v>
                </c:pt>
                <c:pt idx="60">
                  <c:v>4.8099999999999996</c:v>
                </c:pt>
                <c:pt idx="61">
                  <c:v>6.04</c:v>
                </c:pt>
                <c:pt idx="62">
                  <c:v>5.8</c:v>
                </c:pt>
                <c:pt idx="63">
                  <c:v>5.77</c:v>
                </c:pt>
                <c:pt idx="64">
                  <c:v>1.68</c:v>
                </c:pt>
                <c:pt idx="65">
                  <c:v>3.21</c:v>
                </c:pt>
                <c:pt idx="66">
                  <c:v>3.12</c:v>
                </c:pt>
                <c:pt idx="67">
                  <c:v>1.28</c:v>
                </c:pt>
                <c:pt idx="68">
                  <c:v>2.33</c:v>
                </c:pt>
                <c:pt idx="69">
                  <c:v>1.1200000000000001</c:v>
                </c:pt>
                <c:pt idx="70">
                  <c:v>0.74</c:v>
                </c:pt>
                <c:pt idx="71">
                  <c:v>0.68</c:v>
                </c:pt>
                <c:pt idx="72">
                  <c:v>0.62</c:v>
                </c:pt>
                <c:pt idx="73">
                  <c:v>0.62</c:v>
                </c:pt>
                <c:pt idx="74">
                  <c:v>0.62</c:v>
                </c:pt>
                <c:pt idx="75">
                  <c:v>0.6</c:v>
                </c:pt>
                <c:pt idx="76">
                  <c:v>0.59</c:v>
                </c:pt>
                <c:pt idx="77">
                  <c:v>0.56000000000000005</c:v>
                </c:pt>
                <c:pt idx="78">
                  <c:v>0.56000000000000005</c:v>
                </c:pt>
                <c:pt idx="79">
                  <c:v>0.55000000000000004</c:v>
                </c:pt>
                <c:pt idx="80">
                  <c:v>0.56999999999999995</c:v>
                </c:pt>
                <c:pt idx="81">
                  <c:v>0.56000000000000005</c:v>
                </c:pt>
                <c:pt idx="82">
                  <c:v>0.55000000000000004</c:v>
                </c:pt>
                <c:pt idx="83">
                  <c:v>0.55000000000000004</c:v>
                </c:pt>
                <c:pt idx="84">
                  <c:v>0.57999999999999996</c:v>
                </c:pt>
                <c:pt idx="85">
                  <c:v>0.72</c:v>
                </c:pt>
                <c:pt idx="86">
                  <c:v>0.79</c:v>
                </c:pt>
                <c:pt idx="87">
                  <c:v>0.79</c:v>
                </c:pt>
                <c:pt idx="88">
                  <c:v>0.89</c:v>
                </c:pt>
                <c:pt idx="89">
                  <c:v>1.56</c:v>
                </c:pt>
                <c:pt idx="90">
                  <c:v>4.04</c:v>
                </c:pt>
                <c:pt idx="91">
                  <c:v>4.43</c:v>
                </c:pt>
                <c:pt idx="92">
                  <c:v>4.9000000000000004</c:v>
                </c:pt>
                <c:pt idx="93">
                  <c:v>5.55</c:v>
                </c:pt>
                <c:pt idx="94">
                  <c:v>6.55</c:v>
                </c:pt>
                <c:pt idx="95">
                  <c:v>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E8F-4DF0-B0A2-E9AA0DFAFB49}"/>
            </c:ext>
          </c:extLst>
        </c:ser>
        <c:ser>
          <c:idx val="17"/>
          <c:order val="17"/>
          <c:tx>
            <c:strRef>
              <c:f>Fuente!$CK$2</c:f>
              <c:strCache>
                <c:ptCount val="1"/>
                <c:pt idx="0">
                  <c:v>GLORIA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Fuente!$CK$3:$CK$98</c:f>
              <c:numCache>
                <c:formatCode>General</c:formatCode>
                <c:ptCount val="96"/>
                <c:pt idx="0">
                  <c:v>2.08</c:v>
                </c:pt>
                <c:pt idx="1">
                  <c:v>0.96</c:v>
                </c:pt>
                <c:pt idx="2">
                  <c:v>0.98</c:v>
                </c:pt>
                <c:pt idx="3">
                  <c:v>0.95</c:v>
                </c:pt>
                <c:pt idx="4">
                  <c:v>1.03</c:v>
                </c:pt>
                <c:pt idx="5">
                  <c:v>1.08</c:v>
                </c:pt>
                <c:pt idx="6">
                  <c:v>1.05</c:v>
                </c:pt>
                <c:pt idx="7">
                  <c:v>1.04</c:v>
                </c:pt>
                <c:pt idx="8">
                  <c:v>1.42</c:v>
                </c:pt>
                <c:pt idx="9">
                  <c:v>1.47</c:v>
                </c:pt>
                <c:pt idx="10">
                  <c:v>1.41</c:v>
                </c:pt>
                <c:pt idx="11">
                  <c:v>1.41</c:v>
                </c:pt>
                <c:pt idx="12">
                  <c:v>1.47</c:v>
                </c:pt>
                <c:pt idx="13">
                  <c:v>1.36</c:v>
                </c:pt>
                <c:pt idx="14">
                  <c:v>1.34</c:v>
                </c:pt>
                <c:pt idx="15">
                  <c:v>1.4</c:v>
                </c:pt>
                <c:pt idx="16">
                  <c:v>1.52</c:v>
                </c:pt>
                <c:pt idx="17">
                  <c:v>1.65</c:v>
                </c:pt>
                <c:pt idx="18">
                  <c:v>1.55</c:v>
                </c:pt>
                <c:pt idx="19">
                  <c:v>1.48</c:v>
                </c:pt>
                <c:pt idx="20">
                  <c:v>1.32</c:v>
                </c:pt>
                <c:pt idx="21">
                  <c:v>1.29</c:v>
                </c:pt>
                <c:pt idx="22">
                  <c:v>1.39</c:v>
                </c:pt>
                <c:pt idx="23">
                  <c:v>1.45</c:v>
                </c:pt>
                <c:pt idx="24">
                  <c:v>1.47</c:v>
                </c:pt>
                <c:pt idx="25">
                  <c:v>1.69</c:v>
                </c:pt>
                <c:pt idx="26">
                  <c:v>1.62</c:v>
                </c:pt>
                <c:pt idx="27">
                  <c:v>1.33</c:v>
                </c:pt>
                <c:pt idx="28">
                  <c:v>1.34</c:v>
                </c:pt>
                <c:pt idx="29">
                  <c:v>1.31</c:v>
                </c:pt>
                <c:pt idx="30">
                  <c:v>1.44</c:v>
                </c:pt>
                <c:pt idx="31">
                  <c:v>1.77</c:v>
                </c:pt>
                <c:pt idx="32">
                  <c:v>1.88</c:v>
                </c:pt>
                <c:pt idx="33">
                  <c:v>1.87</c:v>
                </c:pt>
                <c:pt idx="34">
                  <c:v>2.06</c:v>
                </c:pt>
                <c:pt idx="35">
                  <c:v>2.02</c:v>
                </c:pt>
                <c:pt idx="36">
                  <c:v>2.11</c:v>
                </c:pt>
                <c:pt idx="37">
                  <c:v>1.92</c:v>
                </c:pt>
                <c:pt idx="38">
                  <c:v>2.0699999999999998</c:v>
                </c:pt>
                <c:pt idx="39">
                  <c:v>1.89</c:v>
                </c:pt>
                <c:pt idx="40">
                  <c:v>1.85</c:v>
                </c:pt>
                <c:pt idx="41">
                  <c:v>1.89</c:v>
                </c:pt>
                <c:pt idx="42">
                  <c:v>1.88</c:v>
                </c:pt>
                <c:pt idx="43">
                  <c:v>1.98</c:v>
                </c:pt>
                <c:pt idx="44">
                  <c:v>1.99</c:v>
                </c:pt>
                <c:pt idx="45">
                  <c:v>2.0499999999999998</c:v>
                </c:pt>
                <c:pt idx="46">
                  <c:v>2.02</c:v>
                </c:pt>
                <c:pt idx="47">
                  <c:v>2.14</c:v>
                </c:pt>
                <c:pt idx="48">
                  <c:v>2.25</c:v>
                </c:pt>
                <c:pt idx="49">
                  <c:v>2.02</c:v>
                </c:pt>
                <c:pt idx="50">
                  <c:v>1.91</c:v>
                </c:pt>
                <c:pt idx="51">
                  <c:v>2.02</c:v>
                </c:pt>
                <c:pt idx="52">
                  <c:v>1.78</c:v>
                </c:pt>
                <c:pt idx="53">
                  <c:v>1.58</c:v>
                </c:pt>
                <c:pt idx="54">
                  <c:v>1.59</c:v>
                </c:pt>
                <c:pt idx="55">
                  <c:v>1.56</c:v>
                </c:pt>
                <c:pt idx="56">
                  <c:v>1.48</c:v>
                </c:pt>
                <c:pt idx="57">
                  <c:v>1.38</c:v>
                </c:pt>
                <c:pt idx="58">
                  <c:v>1.36</c:v>
                </c:pt>
                <c:pt idx="59">
                  <c:v>1.33</c:v>
                </c:pt>
                <c:pt idx="60">
                  <c:v>1.31</c:v>
                </c:pt>
                <c:pt idx="61">
                  <c:v>1.38</c:v>
                </c:pt>
                <c:pt idx="62">
                  <c:v>1.47</c:v>
                </c:pt>
                <c:pt idx="63">
                  <c:v>1.58</c:v>
                </c:pt>
                <c:pt idx="64">
                  <c:v>1.57</c:v>
                </c:pt>
                <c:pt idx="65">
                  <c:v>1.47</c:v>
                </c:pt>
                <c:pt idx="66">
                  <c:v>1.41</c:v>
                </c:pt>
                <c:pt idx="67">
                  <c:v>1.52</c:v>
                </c:pt>
                <c:pt idx="68">
                  <c:v>1.5</c:v>
                </c:pt>
                <c:pt idx="69">
                  <c:v>1.52</c:v>
                </c:pt>
                <c:pt idx="70">
                  <c:v>1.54</c:v>
                </c:pt>
                <c:pt idx="71">
                  <c:v>1.51</c:v>
                </c:pt>
                <c:pt idx="72">
                  <c:v>1.51</c:v>
                </c:pt>
                <c:pt idx="73">
                  <c:v>1.42</c:v>
                </c:pt>
                <c:pt idx="74">
                  <c:v>1.52</c:v>
                </c:pt>
                <c:pt idx="75">
                  <c:v>1.6</c:v>
                </c:pt>
                <c:pt idx="76">
                  <c:v>1.71</c:v>
                </c:pt>
                <c:pt idx="77">
                  <c:v>1.6</c:v>
                </c:pt>
                <c:pt idx="78">
                  <c:v>1.58</c:v>
                </c:pt>
                <c:pt idx="79">
                  <c:v>1.59</c:v>
                </c:pt>
                <c:pt idx="80">
                  <c:v>1.46</c:v>
                </c:pt>
                <c:pt idx="81">
                  <c:v>1.1599999999999999</c:v>
                </c:pt>
                <c:pt idx="82">
                  <c:v>1.35</c:v>
                </c:pt>
                <c:pt idx="83">
                  <c:v>1.37</c:v>
                </c:pt>
                <c:pt idx="84">
                  <c:v>1.24</c:v>
                </c:pt>
                <c:pt idx="85">
                  <c:v>1.08</c:v>
                </c:pt>
                <c:pt idx="86">
                  <c:v>1.06</c:v>
                </c:pt>
                <c:pt idx="87">
                  <c:v>1.23</c:v>
                </c:pt>
                <c:pt idx="88">
                  <c:v>1.54</c:v>
                </c:pt>
                <c:pt idx="89">
                  <c:v>1.6</c:v>
                </c:pt>
                <c:pt idx="90">
                  <c:v>1.9</c:v>
                </c:pt>
                <c:pt idx="91">
                  <c:v>1.84</c:v>
                </c:pt>
                <c:pt idx="92">
                  <c:v>1.75</c:v>
                </c:pt>
                <c:pt idx="93">
                  <c:v>1.79</c:v>
                </c:pt>
                <c:pt idx="94">
                  <c:v>1.99</c:v>
                </c:pt>
                <c:pt idx="95">
                  <c:v>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E8F-4DF0-B0A2-E9AA0DFAFB49}"/>
            </c:ext>
          </c:extLst>
        </c:ser>
        <c:ser>
          <c:idx val="18"/>
          <c:order val="18"/>
          <c:tx>
            <c:strRef>
              <c:f>Fuente!$CL$2</c:f>
              <c:strCache>
                <c:ptCount val="1"/>
                <c:pt idx="0">
                  <c:v>HIPERMERCADOS TOTTUS S.A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Fuente!$CL$3:$CL$98</c:f>
              <c:numCache>
                <c:formatCode>General</c:formatCode>
                <c:ptCount val="96"/>
                <c:pt idx="0">
                  <c:v>7.13</c:v>
                </c:pt>
                <c:pt idx="1">
                  <c:v>7.25</c:v>
                </c:pt>
                <c:pt idx="2">
                  <c:v>7.11</c:v>
                </c:pt>
                <c:pt idx="3">
                  <c:v>7.13</c:v>
                </c:pt>
                <c:pt idx="4">
                  <c:v>7.05</c:v>
                </c:pt>
                <c:pt idx="5">
                  <c:v>7.09</c:v>
                </c:pt>
                <c:pt idx="6">
                  <c:v>7.04</c:v>
                </c:pt>
                <c:pt idx="7">
                  <c:v>6.86</c:v>
                </c:pt>
                <c:pt idx="8">
                  <c:v>6.89</c:v>
                </c:pt>
                <c:pt idx="9">
                  <c:v>7.08</c:v>
                </c:pt>
                <c:pt idx="10">
                  <c:v>7.09</c:v>
                </c:pt>
                <c:pt idx="11">
                  <c:v>7</c:v>
                </c:pt>
                <c:pt idx="12">
                  <c:v>6.92</c:v>
                </c:pt>
                <c:pt idx="13">
                  <c:v>6.87</c:v>
                </c:pt>
                <c:pt idx="14">
                  <c:v>6.92</c:v>
                </c:pt>
                <c:pt idx="15">
                  <c:v>6.94</c:v>
                </c:pt>
                <c:pt idx="16">
                  <c:v>6.88</c:v>
                </c:pt>
                <c:pt idx="17">
                  <c:v>6.93</c:v>
                </c:pt>
                <c:pt idx="18">
                  <c:v>6.88</c:v>
                </c:pt>
                <c:pt idx="19">
                  <c:v>6.93</c:v>
                </c:pt>
                <c:pt idx="20">
                  <c:v>6.9</c:v>
                </c:pt>
                <c:pt idx="21">
                  <c:v>6.92</c:v>
                </c:pt>
                <c:pt idx="22">
                  <c:v>7.09</c:v>
                </c:pt>
                <c:pt idx="23">
                  <c:v>7.14</c:v>
                </c:pt>
                <c:pt idx="24">
                  <c:v>7.42</c:v>
                </c:pt>
                <c:pt idx="25">
                  <c:v>7.45</c:v>
                </c:pt>
                <c:pt idx="26">
                  <c:v>7.47</c:v>
                </c:pt>
                <c:pt idx="27">
                  <c:v>7.99</c:v>
                </c:pt>
                <c:pt idx="28">
                  <c:v>8.23</c:v>
                </c:pt>
                <c:pt idx="29">
                  <c:v>8.4600000000000009</c:v>
                </c:pt>
                <c:pt idx="30">
                  <c:v>8.69</c:v>
                </c:pt>
                <c:pt idx="31">
                  <c:v>8.7799999999999994</c:v>
                </c:pt>
                <c:pt idx="32">
                  <c:v>8.8800000000000008</c:v>
                </c:pt>
                <c:pt idx="33">
                  <c:v>9.08</c:v>
                </c:pt>
                <c:pt idx="34">
                  <c:v>9.0500000000000007</c:v>
                </c:pt>
                <c:pt idx="35">
                  <c:v>9.18</c:v>
                </c:pt>
                <c:pt idx="36">
                  <c:v>9.33</c:v>
                </c:pt>
                <c:pt idx="37">
                  <c:v>9.3800000000000008</c:v>
                </c:pt>
                <c:pt idx="38">
                  <c:v>9.3000000000000007</c:v>
                </c:pt>
                <c:pt idx="39">
                  <c:v>9.64</c:v>
                </c:pt>
                <c:pt idx="40">
                  <c:v>9.7100000000000009</c:v>
                </c:pt>
                <c:pt idx="41">
                  <c:v>9.7899999999999991</c:v>
                </c:pt>
                <c:pt idx="42">
                  <c:v>9.89</c:v>
                </c:pt>
                <c:pt idx="43">
                  <c:v>9.9700000000000006</c:v>
                </c:pt>
                <c:pt idx="44">
                  <c:v>10.130000000000001</c:v>
                </c:pt>
                <c:pt idx="45">
                  <c:v>10.199999999999999</c:v>
                </c:pt>
                <c:pt idx="46">
                  <c:v>10.24</c:v>
                </c:pt>
                <c:pt idx="47">
                  <c:v>10.38</c:v>
                </c:pt>
                <c:pt idx="48">
                  <c:v>10.3</c:v>
                </c:pt>
                <c:pt idx="49">
                  <c:v>10.4</c:v>
                </c:pt>
                <c:pt idx="50">
                  <c:v>10.43</c:v>
                </c:pt>
                <c:pt idx="51">
                  <c:v>10.5</c:v>
                </c:pt>
                <c:pt idx="52">
                  <c:v>10.55</c:v>
                </c:pt>
                <c:pt idx="53">
                  <c:v>10.43</c:v>
                </c:pt>
                <c:pt idx="54">
                  <c:v>10.65</c:v>
                </c:pt>
                <c:pt idx="55">
                  <c:v>10.56</c:v>
                </c:pt>
                <c:pt idx="56">
                  <c:v>10.72</c:v>
                </c:pt>
                <c:pt idx="57">
                  <c:v>10.74</c:v>
                </c:pt>
                <c:pt idx="58">
                  <c:v>10.55</c:v>
                </c:pt>
                <c:pt idx="59">
                  <c:v>10.48</c:v>
                </c:pt>
                <c:pt idx="60">
                  <c:v>10.35</c:v>
                </c:pt>
                <c:pt idx="61">
                  <c:v>10.52</c:v>
                </c:pt>
                <c:pt idx="62">
                  <c:v>10.48</c:v>
                </c:pt>
                <c:pt idx="63">
                  <c:v>10.42</c:v>
                </c:pt>
                <c:pt idx="64">
                  <c:v>10.26</c:v>
                </c:pt>
                <c:pt idx="65">
                  <c:v>10.17</c:v>
                </c:pt>
                <c:pt idx="66">
                  <c:v>10.18</c:v>
                </c:pt>
                <c:pt idx="67">
                  <c:v>9.99</c:v>
                </c:pt>
                <c:pt idx="68">
                  <c:v>10.119999999999999</c:v>
                </c:pt>
                <c:pt idx="69">
                  <c:v>9.99</c:v>
                </c:pt>
                <c:pt idx="70">
                  <c:v>10.1</c:v>
                </c:pt>
                <c:pt idx="71">
                  <c:v>9.9</c:v>
                </c:pt>
                <c:pt idx="72">
                  <c:v>9.86</c:v>
                </c:pt>
                <c:pt idx="73">
                  <c:v>9.7899999999999991</c:v>
                </c:pt>
                <c:pt idx="74">
                  <c:v>9.92</c:v>
                </c:pt>
                <c:pt idx="75">
                  <c:v>9.9</c:v>
                </c:pt>
                <c:pt idx="76">
                  <c:v>9.8800000000000008</c:v>
                </c:pt>
                <c:pt idx="77">
                  <c:v>9.66</c:v>
                </c:pt>
                <c:pt idx="78">
                  <c:v>9.49</c:v>
                </c:pt>
                <c:pt idx="79">
                  <c:v>9.4</c:v>
                </c:pt>
                <c:pt idx="80">
                  <c:v>9.15</c:v>
                </c:pt>
                <c:pt idx="81">
                  <c:v>9.1</c:v>
                </c:pt>
                <c:pt idx="82">
                  <c:v>9.1300000000000008</c:v>
                </c:pt>
                <c:pt idx="83">
                  <c:v>9.06</c:v>
                </c:pt>
                <c:pt idx="84">
                  <c:v>8.83</c:v>
                </c:pt>
                <c:pt idx="85">
                  <c:v>8.8000000000000007</c:v>
                </c:pt>
                <c:pt idx="86">
                  <c:v>8.85</c:v>
                </c:pt>
                <c:pt idx="87">
                  <c:v>8.6999999999999993</c:v>
                </c:pt>
                <c:pt idx="88">
                  <c:v>8.56</c:v>
                </c:pt>
                <c:pt idx="89">
                  <c:v>8.4499999999999993</c:v>
                </c:pt>
                <c:pt idx="90">
                  <c:v>8.31</c:v>
                </c:pt>
                <c:pt idx="91">
                  <c:v>7.97</c:v>
                </c:pt>
                <c:pt idx="92">
                  <c:v>7.73</c:v>
                </c:pt>
                <c:pt idx="93">
                  <c:v>7.63</c:v>
                </c:pt>
                <c:pt idx="94">
                  <c:v>7.31</c:v>
                </c:pt>
                <c:pt idx="95">
                  <c:v>7.14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E8F-4DF0-B0A2-E9AA0DFAFB49}"/>
            </c:ext>
          </c:extLst>
        </c:ser>
        <c:ser>
          <c:idx val="19"/>
          <c:order val="19"/>
          <c:tx>
            <c:strRef>
              <c:f>Fuente!$CM$2</c:f>
              <c:strCache>
                <c:ptCount val="1"/>
                <c:pt idx="0">
                  <c:v>INMUEBLES PANAMERICANA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Fuente!$CM$3:$CM$98</c:f>
              <c:numCache>
                <c:formatCode>General</c:formatCode>
                <c:ptCount val="96"/>
                <c:pt idx="0">
                  <c:v>0.7</c:v>
                </c:pt>
                <c:pt idx="1">
                  <c:v>0.68</c:v>
                </c:pt>
                <c:pt idx="2">
                  <c:v>0.67</c:v>
                </c:pt>
                <c:pt idx="3">
                  <c:v>0.66</c:v>
                </c:pt>
                <c:pt idx="4">
                  <c:v>0.65</c:v>
                </c:pt>
                <c:pt idx="5">
                  <c:v>0.64</c:v>
                </c:pt>
                <c:pt idx="6">
                  <c:v>0.64</c:v>
                </c:pt>
                <c:pt idx="7">
                  <c:v>0.64</c:v>
                </c:pt>
                <c:pt idx="8">
                  <c:v>0.63</c:v>
                </c:pt>
                <c:pt idx="9">
                  <c:v>0.64</c:v>
                </c:pt>
                <c:pt idx="10">
                  <c:v>0.64</c:v>
                </c:pt>
                <c:pt idx="11">
                  <c:v>0.63</c:v>
                </c:pt>
                <c:pt idx="12">
                  <c:v>0.62</c:v>
                </c:pt>
                <c:pt idx="13">
                  <c:v>0.62</c:v>
                </c:pt>
                <c:pt idx="14">
                  <c:v>0.63</c:v>
                </c:pt>
                <c:pt idx="15">
                  <c:v>0.62</c:v>
                </c:pt>
                <c:pt idx="16">
                  <c:v>0.61</c:v>
                </c:pt>
                <c:pt idx="17">
                  <c:v>0.63</c:v>
                </c:pt>
                <c:pt idx="18">
                  <c:v>0.63</c:v>
                </c:pt>
                <c:pt idx="19">
                  <c:v>0.63</c:v>
                </c:pt>
                <c:pt idx="20">
                  <c:v>0.61</c:v>
                </c:pt>
                <c:pt idx="21">
                  <c:v>0.63</c:v>
                </c:pt>
                <c:pt idx="22">
                  <c:v>0.63</c:v>
                </c:pt>
                <c:pt idx="23">
                  <c:v>0.64</c:v>
                </c:pt>
                <c:pt idx="24">
                  <c:v>0.64</c:v>
                </c:pt>
                <c:pt idx="25">
                  <c:v>0.62</c:v>
                </c:pt>
                <c:pt idx="26">
                  <c:v>0.63</c:v>
                </c:pt>
                <c:pt idx="27">
                  <c:v>0.61</c:v>
                </c:pt>
                <c:pt idx="28">
                  <c:v>0.64</c:v>
                </c:pt>
                <c:pt idx="29">
                  <c:v>0.78</c:v>
                </c:pt>
                <c:pt idx="30">
                  <c:v>0.86</c:v>
                </c:pt>
                <c:pt idx="31">
                  <c:v>0.88</c:v>
                </c:pt>
                <c:pt idx="32">
                  <c:v>0.89</c:v>
                </c:pt>
                <c:pt idx="33">
                  <c:v>0.95</c:v>
                </c:pt>
                <c:pt idx="34">
                  <c:v>1.01</c:v>
                </c:pt>
                <c:pt idx="35">
                  <c:v>1.03</c:v>
                </c:pt>
                <c:pt idx="36">
                  <c:v>1.06</c:v>
                </c:pt>
                <c:pt idx="37">
                  <c:v>1.18</c:v>
                </c:pt>
                <c:pt idx="38">
                  <c:v>1.2</c:v>
                </c:pt>
                <c:pt idx="39">
                  <c:v>1.26</c:v>
                </c:pt>
                <c:pt idx="40">
                  <c:v>1.41</c:v>
                </c:pt>
                <c:pt idx="41">
                  <c:v>1.7</c:v>
                </c:pt>
                <c:pt idx="42">
                  <c:v>1.75</c:v>
                </c:pt>
                <c:pt idx="43">
                  <c:v>1.77</c:v>
                </c:pt>
                <c:pt idx="44">
                  <c:v>1.82</c:v>
                </c:pt>
                <c:pt idx="45">
                  <c:v>1.83</c:v>
                </c:pt>
                <c:pt idx="46">
                  <c:v>1.88</c:v>
                </c:pt>
                <c:pt idx="47">
                  <c:v>1.91</c:v>
                </c:pt>
                <c:pt idx="48">
                  <c:v>1.9</c:v>
                </c:pt>
                <c:pt idx="49">
                  <c:v>1.92</c:v>
                </c:pt>
                <c:pt idx="50">
                  <c:v>1.97</c:v>
                </c:pt>
                <c:pt idx="51">
                  <c:v>1.97</c:v>
                </c:pt>
                <c:pt idx="52">
                  <c:v>1.98</c:v>
                </c:pt>
                <c:pt idx="53">
                  <c:v>2.0099999999999998</c:v>
                </c:pt>
                <c:pt idx="54">
                  <c:v>2.04</c:v>
                </c:pt>
                <c:pt idx="55">
                  <c:v>2.0699999999999998</c:v>
                </c:pt>
                <c:pt idx="56">
                  <c:v>2.06</c:v>
                </c:pt>
                <c:pt idx="57">
                  <c:v>2.0499999999999998</c:v>
                </c:pt>
                <c:pt idx="58">
                  <c:v>2.04</c:v>
                </c:pt>
                <c:pt idx="59">
                  <c:v>2.0499999999999998</c:v>
                </c:pt>
                <c:pt idx="60">
                  <c:v>2.08</c:v>
                </c:pt>
                <c:pt idx="61">
                  <c:v>2.11</c:v>
                </c:pt>
                <c:pt idx="62">
                  <c:v>2.1</c:v>
                </c:pt>
                <c:pt idx="63">
                  <c:v>2.09</c:v>
                </c:pt>
                <c:pt idx="64">
                  <c:v>2.11</c:v>
                </c:pt>
                <c:pt idx="65">
                  <c:v>2.17</c:v>
                </c:pt>
                <c:pt idx="66">
                  <c:v>2.19</c:v>
                </c:pt>
                <c:pt idx="67">
                  <c:v>2.2000000000000002</c:v>
                </c:pt>
                <c:pt idx="68">
                  <c:v>2.16</c:v>
                </c:pt>
                <c:pt idx="69">
                  <c:v>2.17</c:v>
                </c:pt>
                <c:pt idx="70">
                  <c:v>2.17</c:v>
                </c:pt>
                <c:pt idx="71">
                  <c:v>2.19</c:v>
                </c:pt>
                <c:pt idx="72">
                  <c:v>2.1800000000000002</c:v>
                </c:pt>
                <c:pt idx="73">
                  <c:v>2.21</c:v>
                </c:pt>
                <c:pt idx="74">
                  <c:v>2.2200000000000002</c:v>
                </c:pt>
                <c:pt idx="75">
                  <c:v>2.2000000000000002</c:v>
                </c:pt>
                <c:pt idx="76">
                  <c:v>2.16</c:v>
                </c:pt>
                <c:pt idx="77">
                  <c:v>2.16</c:v>
                </c:pt>
                <c:pt idx="78">
                  <c:v>2.1</c:v>
                </c:pt>
                <c:pt idx="79">
                  <c:v>2.09</c:v>
                </c:pt>
                <c:pt idx="80">
                  <c:v>2.11</c:v>
                </c:pt>
                <c:pt idx="81">
                  <c:v>2.08</c:v>
                </c:pt>
                <c:pt idx="82">
                  <c:v>2.06</c:v>
                </c:pt>
                <c:pt idx="83">
                  <c:v>2.06</c:v>
                </c:pt>
                <c:pt idx="84">
                  <c:v>2.04</c:v>
                </c:pt>
                <c:pt idx="85">
                  <c:v>1.99</c:v>
                </c:pt>
                <c:pt idx="86">
                  <c:v>1.93</c:v>
                </c:pt>
                <c:pt idx="87">
                  <c:v>1.88</c:v>
                </c:pt>
                <c:pt idx="88">
                  <c:v>1.8</c:v>
                </c:pt>
                <c:pt idx="89">
                  <c:v>1.53</c:v>
                </c:pt>
                <c:pt idx="90">
                  <c:v>1.37</c:v>
                </c:pt>
                <c:pt idx="91">
                  <c:v>1.21</c:v>
                </c:pt>
                <c:pt idx="92">
                  <c:v>1.06</c:v>
                </c:pt>
                <c:pt idx="93">
                  <c:v>0.93</c:v>
                </c:pt>
                <c:pt idx="94">
                  <c:v>0.81</c:v>
                </c:pt>
                <c:pt idx="95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E8F-4DF0-B0A2-E9AA0DFAFB49}"/>
            </c:ext>
          </c:extLst>
        </c:ser>
        <c:ser>
          <c:idx val="20"/>
          <c:order val="20"/>
          <c:tx>
            <c:strRef>
              <c:f>Fuente!$CN$2</c:f>
              <c:strCache>
                <c:ptCount val="1"/>
                <c:pt idx="0">
                  <c:v>KIMBERLY-CLARK PERU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Fuente!$CN$3:$CN$98</c:f>
              <c:numCache>
                <c:formatCode>General</c:formatCode>
                <c:ptCount val="96"/>
                <c:pt idx="0">
                  <c:v>3.18</c:v>
                </c:pt>
                <c:pt idx="1">
                  <c:v>3.76</c:v>
                </c:pt>
                <c:pt idx="2">
                  <c:v>4.42</c:v>
                </c:pt>
                <c:pt idx="3">
                  <c:v>4.5199999999999996</c:v>
                </c:pt>
                <c:pt idx="4">
                  <c:v>4.2300000000000004</c:v>
                </c:pt>
                <c:pt idx="5">
                  <c:v>4.1399999999999997</c:v>
                </c:pt>
                <c:pt idx="6">
                  <c:v>3.94</c:v>
                </c:pt>
                <c:pt idx="7">
                  <c:v>4.0199999999999996</c:v>
                </c:pt>
                <c:pt idx="8">
                  <c:v>3.94</c:v>
                </c:pt>
                <c:pt idx="9">
                  <c:v>3.77</c:v>
                </c:pt>
                <c:pt idx="10">
                  <c:v>3.43</c:v>
                </c:pt>
                <c:pt idx="11">
                  <c:v>3.64</c:v>
                </c:pt>
                <c:pt idx="12">
                  <c:v>3.88</c:v>
                </c:pt>
                <c:pt idx="13">
                  <c:v>3.85</c:v>
                </c:pt>
                <c:pt idx="14">
                  <c:v>3.95</c:v>
                </c:pt>
                <c:pt idx="15">
                  <c:v>4.03</c:v>
                </c:pt>
                <c:pt idx="16">
                  <c:v>4.0199999999999996</c:v>
                </c:pt>
                <c:pt idx="17">
                  <c:v>4.08</c:v>
                </c:pt>
                <c:pt idx="18">
                  <c:v>4.01</c:v>
                </c:pt>
                <c:pt idx="19">
                  <c:v>4.1500000000000004</c:v>
                </c:pt>
                <c:pt idx="20">
                  <c:v>4.12</c:v>
                </c:pt>
                <c:pt idx="21">
                  <c:v>4.3</c:v>
                </c:pt>
                <c:pt idx="22">
                  <c:v>4.37</c:v>
                </c:pt>
                <c:pt idx="23">
                  <c:v>4.24</c:v>
                </c:pt>
                <c:pt idx="24">
                  <c:v>4.0599999999999996</c:v>
                </c:pt>
                <c:pt idx="25">
                  <c:v>4.01</c:v>
                </c:pt>
                <c:pt idx="26">
                  <c:v>4.17</c:v>
                </c:pt>
                <c:pt idx="27">
                  <c:v>4.1399999999999997</c:v>
                </c:pt>
                <c:pt idx="28">
                  <c:v>4.07</c:v>
                </c:pt>
                <c:pt idx="29">
                  <c:v>3.88</c:v>
                </c:pt>
                <c:pt idx="30">
                  <c:v>3.95</c:v>
                </c:pt>
                <c:pt idx="31">
                  <c:v>3.53</c:v>
                </c:pt>
                <c:pt idx="32">
                  <c:v>3.63</c:v>
                </c:pt>
                <c:pt idx="33">
                  <c:v>3.76</c:v>
                </c:pt>
                <c:pt idx="34">
                  <c:v>3.82</c:v>
                </c:pt>
                <c:pt idx="35">
                  <c:v>3.89</c:v>
                </c:pt>
                <c:pt idx="36">
                  <c:v>3.91</c:v>
                </c:pt>
                <c:pt idx="37">
                  <c:v>3.84</c:v>
                </c:pt>
                <c:pt idx="38">
                  <c:v>4.1100000000000003</c:v>
                </c:pt>
                <c:pt idx="39">
                  <c:v>4.3</c:v>
                </c:pt>
                <c:pt idx="40">
                  <c:v>6.72</c:v>
                </c:pt>
                <c:pt idx="41">
                  <c:v>6.46</c:v>
                </c:pt>
                <c:pt idx="42">
                  <c:v>4.75</c:v>
                </c:pt>
                <c:pt idx="43">
                  <c:v>5.12</c:v>
                </c:pt>
                <c:pt idx="44">
                  <c:v>5.8</c:v>
                </c:pt>
                <c:pt idx="45">
                  <c:v>5.48</c:v>
                </c:pt>
                <c:pt idx="46">
                  <c:v>4.8499999999999996</c:v>
                </c:pt>
                <c:pt idx="47">
                  <c:v>4.87</c:v>
                </c:pt>
                <c:pt idx="48">
                  <c:v>4.84</c:v>
                </c:pt>
                <c:pt idx="49">
                  <c:v>4.95</c:v>
                </c:pt>
                <c:pt idx="50">
                  <c:v>5.74</c:v>
                </c:pt>
                <c:pt idx="51">
                  <c:v>6.29</c:v>
                </c:pt>
                <c:pt idx="52">
                  <c:v>5.98</c:v>
                </c:pt>
                <c:pt idx="53">
                  <c:v>5.1100000000000003</c:v>
                </c:pt>
                <c:pt idx="54">
                  <c:v>4.4400000000000004</c:v>
                </c:pt>
                <c:pt idx="55">
                  <c:v>4.2699999999999996</c:v>
                </c:pt>
                <c:pt idx="56">
                  <c:v>4.4800000000000004</c:v>
                </c:pt>
                <c:pt idx="57">
                  <c:v>4.38</c:v>
                </c:pt>
                <c:pt idx="58">
                  <c:v>4.4400000000000004</c:v>
                </c:pt>
                <c:pt idx="59">
                  <c:v>4.57</c:v>
                </c:pt>
                <c:pt idx="60">
                  <c:v>4.47</c:v>
                </c:pt>
                <c:pt idx="61">
                  <c:v>4.62</c:v>
                </c:pt>
                <c:pt idx="62">
                  <c:v>4.57</c:v>
                </c:pt>
                <c:pt idx="63">
                  <c:v>4.51</c:v>
                </c:pt>
                <c:pt idx="64">
                  <c:v>3.59</c:v>
                </c:pt>
                <c:pt idx="65">
                  <c:v>2.94</c:v>
                </c:pt>
                <c:pt idx="66">
                  <c:v>3.22</c:v>
                </c:pt>
                <c:pt idx="67">
                  <c:v>2.89</c:v>
                </c:pt>
                <c:pt idx="68">
                  <c:v>3.54</c:v>
                </c:pt>
                <c:pt idx="69">
                  <c:v>3.53</c:v>
                </c:pt>
                <c:pt idx="70">
                  <c:v>3.62</c:v>
                </c:pt>
                <c:pt idx="71">
                  <c:v>3.91</c:v>
                </c:pt>
                <c:pt idx="72">
                  <c:v>3.91</c:v>
                </c:pt>
                <c:pt idx="73">
                  <c:v>3.76</c:v>
                </c:pt>
                <c:pt idx="74">
                  <c:v>3.65</c:v>
                </c:pt>
                <c:pt idx="75">
                  <c:v>3.54</c:v>
                </c:pt>
                <c:pt idx="76">
                  <c:v>3.57</c:v>
                </c:pt>
                <c:pt idx="77">
                  <c:v>3.8</c:v>
                </c:pt>
                <c:pt idx="78">
                  <c:v>3.84</c:v>
                </c:pt>
                <c:pt idx="79">
                  <c:v>3.64</c:v>
                </c:pt>
                <c:pt idx="80">
                  <c:v>3.44</c:v>
                </c:pt>
                <c:pt idx="81">
                  <c:v>3.36</c:v>
                </c:pt>
                <c:pt idx="82">
                  <c:v>3.41</c:v>
                </c:pt>
                <c:pt idx="83">
                  <c:v>3.27</c:v>
                </c:pt>
                <c:pt idx="84">
                  <c:v>2.95</c:v>
                </c:pt>
                <c:pt idx="85">
                  <c:v>3.11</c:v>
                </c:pt>
                <c:pt idx="86">
                  <c:v>3.05</c:v>
                </c:pt>
                <c:pt idx="87">
                  <c:v>3.15</c:v>
                </c:pt>
                <c:pt idx="88">
                  <c:v>3.23</c:v>
                </c:pt>
                <c:pt idx="89">
                  <c:v>3.29</c:v>
                </c:pt>
                <c:pt idx="90">
                  <c:v>3.08</c:v>
                </c:pt>
                <c:pt idx="91">
                  <c:v>3.28</c:v>
                </c:pt>
                <c:pt idx="92">
                  <c:v>3.41</c:v>
                </c:pt>
                <c:pt idx="93">
                  <c:v>3.53</c:v>
                </c:pt>
                <c:pt idx="94">
                  <c:v>3.12</c:v>
                </c:pt>
                <c:pt idx="95">
                  <c:v>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E8F-4DF0-B0A2-E9AA0DFAFB49}"/>
            </c:ext>
          </c:extLst>
        </c:ser>
        <c:ser>
          <c:idx val="21"/>
          <c:order val="21"/>
          <c:tx>
            <c:strRef>
              <c:f>Fuente!$CO$2</c:f>
              <c:strCache>
                <c:ptCount val="1"/>
                <c:pt idx="0">
                  <c:v>MALL AVENTURA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Fuente!$CO$3:$CO$98</c:f>
              <c:numCache>
                <c:formatCode>General</c:formatCode>
                <c:ptCount val="96"/>
                <c:pt idx="0">
                  <c:v>1.88</c:v>
                </c:pt>
                <c:pt idx="1">
                  <c:v>1.71</c:v>
                </c:pt>
                <c:pt idx="2">
                  <c:v>1.65</c:v>
                </c:pt>
                <c:pt idx="3">
                  <c:v>1.67</c:v>
                </c:pt>
                <c:pt idx="4">
                  <c:v>1.56</c:v>
                </c:pt>
                <c:pt idx="5">
                  <c:v>1.49</c:v>
                </c:pt>
                <c:pt idx="6">
                  <c:v>1.45</c:v>
                </c:pt>
                <c:pt idx="7">
                  <c:v>1.43</c:v>
                </c:pt>
                <c:pt idx="8">
                  <c:v>1.42</c:v>
                </c:pt>
                <c:pt idx="9">
                  <c:v>1.39</c:v>
                </c:pt>
                <c:pt idx="10">
                  <c:v>1.4</c:v>
                </c:pt>
                <c:pt idx="11">
                  <c:v>1.38</c:v>
                </c:pt>
                <c:pt idx="12">
                  <c:v>1.41</c:v>
                </c:pt>
                <c:pt idx="13">
                  <c:v>1.36</c:v>
                </c:pt>
                <c:pt idx="14">
                  <c:v>1.35</c:v>
                </c:pt>
                <c:pt idx="15">
                  <c:v>1.37</c:v>
                </c:pt>
                <c:pt idx="16">
                  <c:v>1.4</c:v>
                </c:pt>
                <c:pt idx="17">
                  <c:v>1.36</c:v>
                </c:pt>
                <c:pt idx="18">
                  <c:v>1.36</c:v>
                </c:pt>
                <c:pt idx="19">
                  <c:v>1.35</c:v>
                </c:pt>
                <c:pt idx="20">
                  <c:v>1.36</c:v>
                </c:pt>
                <c:pt idx="21">
                  <c:v>1.42</c:v>
                </c:pt>
                <c:pt idx="22">
                  <c:v>1.44</c:v>
                </c:pt>
                <c:pt idx="23">
                  <c:v>1.45</c:v>
                </c:pt>
                <c:pt idx="24">
                  <c:v>1.5</c:v>
                </c:pt>
                <c:pt idx="25">
                  <c:v>1.6</c:v>
                </c:pt>
                <c:pt idx="26">
                  <c:v>1.64</c:v>
                </c:pt>
                <c:pt idx="27">
                  <c:v>1.69</c:v>
                </c:pt>
                <c:pt idx="28">
                  <c:v>1.73</c:v>
                </c:pt>
                <c:pt idx="29">
                  <c:v>1.84</c:v>
                </c:pt>
                <c:pt idx="30">
                  <c:v>1.9</c:v>
                </c:pt>
                <c:pt idx="31">
                  <c:v>1.92</c:v>
                </c:pt>
                <c:pt idx="32">
                  <c:v>2</c:v>
                </c:pt>
                <c:pt idx="33">
                  <c:v>2.21</c:v>
                </c:pt>
                <c:pt idx="34">
                  <c:v>2.52</c:v>
                </c:pt>
                <c:pt idx="35">
                  <c:v>2.77</c:v>
                </c:pt>
                <c:pt idx="36">
                  <c:v>2.81</c:v>
                </c:pt>
                <c:pt idx="37">
                  <c:v>3.01</c:v>
                </c:pt>
                <c:pt idx="38">
                  <c:v>3.3</c:v>
                </c:pt>
                <c:pt idx="39">
                  <c:v>3.63</c:v>
                </c:pt>
                <c:pt idx="40">
                  <c:v>4.1399999999999997</c:v>
                </c:pt>
                <c:pt idx="41">
                  <c:v>4.78</c:v>
                </c:pt>
                <c:pt idx="42">
                  <c:v>4.97</c:v>
                </c:pt>
                <c:pt idx="43">
                  <c:v>5.07</c:v>
                </c:pt>
                <c:pt idx="44">
                  <c:v>5.33</c:v>
                </c:pt>
                <c:pt idx="45">
                  <c:v>5.71</c:v>
                </c:pt>
                <c:pt idx="46">
                  <c:v>5.95</c:v>
                </c:pt>
                <c:pt idx="47">
                  <c:v>6.02</c:v>
                </c:pt>
                <c:pt idx="48">
                  <c:v>6.05</c:v>
                </c:pt>
                <c:pt idx="49">
                  <c:v>6.03</c:v>
                </c:pt>
                <c:pt idx="50">
                  <c:v>6.08</c:v>
                </c:pt>
                <c:pt idx="51">
                  <c:v>6.08</c:v>
                </c:pt>
                <c:pt idx="52">
                  <c:v>6.08</c:v>
                </c:pt>
                <c:pt idx="53">
                  <c:v>6.15</c:v>
                </c:pt>
                <c:pt idx="54">
                  <c:v>6.11</c:v>
                </c:pt>
                <c:pt idx="55">
                  <c:v>6.1</c:v>
                </c:pt>
                <c:pt idx="56">
                  <c:v>6.06</c:v>
                </c:pt>
                <c:pt idx="57">
                  <c:v>6.04</c:v>
                </c:pt>
                <c:pt idx="58">
                  <c:v>6.14</c:v>
                </c:pt>
                <c:pt idx="59">
                  <c:v>6.29</c:v>
                </c:pt>
                <c:pt idx="60">
                  <c:v>6.27</c:v>
                </c:pt>
                <c:pt idx="61">
                  <c:v>6.32</c:v>
                </c:pt>
                <c:pt idx="62">
                  <c:v>6.23</c:v>
                </c:pt>
                <c:pt idx="63">
                  <c:v>6.18</c:v>
                </c:pt>
                <c:pt idx="64">
                  <c:v>6.22</c:v>
                </c:pt>
                <c:pt idx="65">
                  <c:v>6.18</c:v>
                </c:pt>
                <c:pt idx="66">
                  <c:v>6.2</c:v>
                </c:pt>
                <c:pt idx="67">
                  <c:v>6.19</c:v>
                </c:pt>
                <c:pt idx="68">
                  <c:v>6.25</c:v>
                </c:pt>
                <c:pt idx="69">
                  <c:v>6.17</c:v>
                </c:pt>
                <c:pt idx="70">
                  <c:v>6.18</c:v>
                </c:pt>
                <c:pt idx="71">
                  <c:v>6.2</c:v>
                </c:pt>
                <c:pt idx="72">
                  <c:v>6.37</c:v>
                </c:pt>
                <c:pt idx="73">
                  <c:v>6.41</c:v>
                </c:pt>
                <c:pt idx="74">
                  <c:v>6.43</c:v>
                </c:pt>
                <c:pt idx="75">
                  <c:v>6.35</c:v>
                </c:pt>
                <c:pt idx="76">
                  <c:v>6.27</c:v>
                </c:pt>
                <c:pt idx="77">
                  <c:v>6.34</c:v>
                </c:pt>
                <c:pt idx="78">
                  <c:v>6.26</c:v>
                </c:pt>
                <c:pt idx="79">
                  <c:v>6.28</c:v>
                </c:pt>
                <c:pt idx="80">
                  <c:v>6.2</c:v>
                </c:pt>
                <c:pt idx="81">
                  <c:v>6.07</c:v>
                </c:pt>
                <c:pt idx="82">
                  <c:v>6.04</c:v>
                </c:pt>
                <c:pt idx="83">
                  <c:v>6.07</c:v>
                </c:pt>
                <c:pt idx="84">
                  <c:v>5.96</c:v>
                </c:pt>
                <c:pt idx="85">
                  <c:v>5.95</c:v>
                </c:pt>
                <c:pt idx="86">
                  <c:v>5.85</c:v>
                </c:pt>
                <c:pt idx="87">
                  <c:v>5.59</c:v>
                </c:pt>
                <c:pt idx="88">
                  <c:v>5.21</c:v>
                </c:pt>
                <c:pt idx="89">
                  <c:v>4.25</c:v>
                </c:pt>
                <c:pt idx="90">
                  <c:v>3.53</c:v>
                </c:pt>
                <c:pt idx="91">
                  <c:v>2.96</c:v>
                </c:pt>
                <c:pt idx="92">
                  <c:v>2.71</c:v>
                </c:pt>
                <c:pt idx="93">
                  <c:v>2.23</c:v>
                </c:pt>
                <c:pt idx="94">
                  <c:v>1.99</c:v>
                </c:pt>
                <c:pt idx="95">
                  <c:v>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E8F-4DF0-B0A2-E9AA0DFAFB49}"/>
            </c:ext>
          </c:extLst>
        </c:ser>
        <c:ser>
          <c:idx val="22"/>
          <c:order val="22"/>
          <c:tx>
            <c:strRef>
              <c:f>Fuente!$CP$2</c:f>
              <c:strCache>
                <c:ptCount val="1"/>
                <c:pt idx="0">
                  <c:v>MEPSA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Fuente!$CP$3:$CP$98</c:f>
              <c:numCache>
                <c:formatCode>General</c:formatCode>
                <c:ptCount val="96"/>
                <c:pt idx="0">
                  <c:v>6.1</c:v>
                </c:pt>
                <c:pt idx="1">
                  <c:v>3.62</c:v>
                </c:pt>
                <c:pt idx="2">
                  <c:v>3.6</c:v>
                </c:pt>
                <c:pt idx="3">
                  <c:v>3.9</c:v>
                </c:pt>
                <c:pt idx="4">
                  <c:v>3.92</c:v>
                </c:pt>
                <c:pt idx="5">
                  <c:v>3.88</c:v>
                </c:pt>
                <c:pt idx="6">
                  <c:v>3.88</c:v>
                </c:pt>
                <c:pt idx="7">
                  <c:v>3.84</c:v>
                </c:pt>
                <c:pt idx="8">
                  <c:v>1.98</c:v>
                </c:pt>
                <c:pt idx="9">
                  <c:v>3.56</c:v>
                </c:pt>
                <c:pt idx="10">
                  <c:v>3.44</c:v>
                </c:pt>
                <c:pt idx="11">
                  <c:v>3.4</c:v>
                </c:pt>
                <c:pt idx="12">
                  <c:v>3.44</c:v>
                </c:pt>
                <c:pt idx="13">
                  <c:v>3.5</c:v>
                </c:pt>
                <c:pt idx="14">
                  <c:v>3.46</c:v>
                </c:pt>
                <c:pt idx="15">
                  <c:v>3.44</c:v>
                </c:pt>
                <c:pt idx="16">
                  <c:v>3.44</c:v>
                </c:pt>
                <c:pt idx="17">
                  <c:v>3.46</c:v>
                </c:pt>
                <c:pt idx="18">
                  <c:v>3.48</c:v>
                </c:pt>
                <c:pt idx="19">
                  <c:v>3.48</c:v>
                </c:pt>
                <c:pt idx="20">
                  <c:v>3.44</c:v>
                </c:pt>
                <c:pt idx="21">
                  <c:v>3.46</c:v>
                </c:pt>
                <c:pt idx="22">
                  <c:v>3.48</c:v>
                </c:pt>
                <c:pt idx="23">
                  <c:v>3.48</c:v>
                </c:pt>
                <c:pt idx="24">
                  <c:v>3.46</c:v>
                </c:pt>
                <c:pt idx="25">
                  <c:v>3.42</c:v>
                </c:pt>
                <c:pt idx="26">
                  <c:v>3.42</c:v>
                </c:pt>
                <c:pt idx="27">
                  <c:v>3.36</c:v>
                </c:pt>
                <c:pt idx="28">
                  <c:v>2.84</c:v>
                </c:pt>
                <c:pt idx="29">
                  <c:v>2.16</c:v>
                </c:pt>
                <c:pt idx="30">
                  <c:v>2.66</c:v>
                </c:pt>
                <c:pt idx="31">
                  <c:v>3.04</c:v>
                </c:pt>
                <c:pt idx="32">
                  <c:v>2.78</c:v>
                </c:pt>
                <c:pt idx="33">
                  <c:v>3</c:v>
                </c:pt>
                <c:pt idx="34">
                  <c:v>3.02</c:v>
                </c:pt>
                <c:pt idx="35">
                  <c:v>3</c:v>
                </c:pt>
                <c:pt idx="36">
                  <c:v>3</c:v>
                </c:pt>
                <c:pt idx="37">
                  <c:v>2.98</c:v>
                </c:pt>
                <c:pt idx="38">
                  <c:v>3.06</c:v>
                </c:pt>
                <c:pt idx="39">
                  <c:v>3.26</c:v>
                </c:pt>
                <c:pt idx="40">
                  <c:v>3.24</c:v>
                </c:pt>
                <c:pt idx="41">
                  <c:v>3.22</c:v>
                </c:pt>
                <c:pt idx="42">
                  <c:v>1.78</c:v>
                </c:pt>
                <c:pt idx="43">
                  <c:v>1.26</c:v>
                </c:pt>
                <c:pt idx="44">
                  <c:v>2.9</c:v>
                </c:pt>
                <c:pt idx="45">
                  <c:v>2.14</c:v>
                </c:pt>
                <c:pt idx="46">
                  <c:v>1.44</c:v>
                </c:pt>
                <c:pt idx="47">
                  <c:v>3.04</c:v>
                </c:pt>
                <c:pt idx="48">
                  <c:v>3.2</c:v>
                </c:pt>
                <c:pt idx="49">
                  <c:v>3.22</c:v>
                </c:pt>
                <c:pt idx="50">
                  <c:v>3.2</c:v>
                </c:pt>
                <c:pt idx="51">
                  <c:v>3.22</c:v>
                </c:pt>
                <c:pt idx="52">
                  <c:v>3.18</c:v>
                </c:pt>
                <c:pt idx="53">
                  <c:v>3.2</c:v>
                </c:pt>
                <c:pt idx="54">
                  <c:v>3.36</c:v>
                </c:pt>
                <c:pt idx="55">
                  <c:v>3.2</c:v>
                </c:pt>
                <c:pt idx="56">
                  <c:v>2.7</c:v>
                </c:pt>
                <c:pt idx="57">
                  <c:v>1.4</c:v>
                </c:pt>
                <c:pt idx="58">
                  <c:v>2.42</c:v>
                </c:pt>
                <c:pt idx="59">
                  <c:v>2.82</c:v>
                </c:pt>
                <c:pt idx="60">
                  <c:v>2.96</c:v>
                </c:pt>
                <c:pt idx="61">
                  <c:v>3.14</c:v>
                </c:pt>
                <c:pt idx="62">
                  <c:v>3.18</c:v>
                </c:pt>
                <c:pt idx="63">
                  <c:v>2.94</c:v>
                </c:pt>
                <c:pt idx="64">
                  <c:v>2.14</c:v>
                </c:pt>
                <c:pt idx="65">
                  <c:v>3.14</c:v>
                </c:pt>
                <c:pt idx="66">
                  <c:v>1.84</c:v>
                </c:pt>
                <c:pt idx="67">
                  <c:v>2.44</c:v>
                </c:pt>
                <c:pt idx="68">
                  <c:v>2.7</c:v>
                </c:pt>
                <c:pt idx="69">
                  <c:v>1</c:v>
                </c:pt>
                <c:pt idx="70">
                  <c:v>1.02</c:v>
                </c:pt>
                <c:pt idx="71">
                  <c:v>1.2</c:v>
                </c:pt>
                <c:pt idx="72">
                  <c:v>1.3</c:v>
                </c:pt>
                <c:pt idx="73">
                  <c:v>1.36</c:v>
                </c:pt>
                <c:pt idx="74">
                  <c:v>1.38</c:v>
                </c:pt>
                <c:pt idx="75">
                  <c:v>1.38</c:v>
                </c:pt>
                <c:pt idx="76">
                  <c:v>1.38</c:v>
                </c:pt>
                <c:pt idx="77">
                  <c:v>1.86</c:v>
                </c:pt>
                <c:pt idx="78">
                  <c:v>2.48</c:v>
                </c:pt>
                <c:pt idx="79">
                  <c:v>2.98</c:v>
                </c:pt>
                <c:pt idx="80">
                  <c:v>3.32</c:v>
                </c:pt>
                <c:pt idx="81">
                  <c:v>2.72</c:v>
                </c:pt>
                <c:pt idx="82">
                  <c:v>3.3</c:v>
                </c:pt>
                <c:pt idx="83">
                  <c:v>2.14</c:v>
                </c:pt>
                <c:pt idx="84">
                  <c:v>1.42</c:v>
                </c:pt>
                <c:pt idx="85">
                  <c:v>1.4</c:v>
                </c:pt>
                <c:pt idx="86">
                  <c:v>1.46</c:v>
                </c:pt>
                <c:pt idx="87">
                  <c:v>1.58</c:v>
                </c:pt>
                <c:pt idx="88">
                  <c:v>1.68</c:v>
                </c:pt>
                <c:pt idx="89">
                  <c:v>2.52</c:v>
                </c:pt>
                <c:pt idx="90">
                  <c:v>3.72</c:v>
                </c:pt>
                <c:pt idx="91">
                  <c:v>5.0199999999999996</c:v>
                </c:pt>
                <c:pt idx="92">
                  <c:v>4.04</c:v>
                </c:pt>
                <c:pt idx="93">
                  <c:v>3.96</c:v>
                </c:pt>
                <c:pt idx="94">
                  <c:v>4.04</c:v>
                </c:pt>
                <c:pt idx="95">
                  <c:v>5.08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E8F-4DF0-B0A2-E9AA0DFAFB49}"/>
            </c:ext>
          </c:extLst>
        </c:ser>
        <c:ser>
          <c:idx val="23"/>
          <c:order val="23"/>
          <c:tx>
            <c:strRef>
              <c:f>Fuente!$CQ$2</c:f>
              <c:strCache>
                <c:ptCount val="1"/>
                <c:pt idx="0">
                  <c:v>MINERA BARRICK MISQUICHILCA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Fuente!$CQ$3:$CQ$98</c:f>
              <c:numCache>
                <c:formatCode>General</c:formatCode>
                <c:ptCount val="96"/>
                <c:pt idx="0">
                  <c:v>14.98</c:v>
                </c:pt>
                <c:pt idx="1">
                  <c:v>15.08</c:v>
                </c:pt>
                <c:pt idx="2">
                  <c:v>14.91</c:v>
                </c:pt>
                <c:pt idx="3">
                  <c:v>14.93</c:v>
                </c:pt>
                <c:pt idx="4">
                  <c:v>14.95</c:v>
                </c:pt>
                <c:pt idx="5">
                  <c:v>14.84</c:v>
                </c:pt>
                <c:pt idx="6">
                  <c:v>14.9</c:v>
                </c:pt>
                <c:pt idx="7">
                  <c:v>14.9</c:v>
                </c:pt>
                <c:pt idx="8">
                  <c:v>14.87</c:v>
                </c:pt>
                <c:pt idx="9">
                  <c:v>14.79</c:v>
                </c:pt>
                <c:pt idx="10">
                  <c:v>14.94</c:v>
                </c:pt>
                <c:pt idx="11">
                  <c:v>13.15</c:v>
                </c:pt>
                <c:pt idx="12">
                  <c:v>14.2</c:v>
                </c:pt>
                <c:pt idx="13">
                  <c:v>15.05</c:v>
                </c:pt>
                <c:pt idx="14">
                  <c:v>15.1</c:v>
                </c:pt>
                <c:pt idx="15">
                  <c:v>15.13</c:v>
                </c:pt>
                <c:pt idx="16">
                  <c:v>15.34</c:v>
                </c:pt>
                <c:pt idx="17">
                  <c:v>15.36</c:v>
                </c:pt>
                <c:pt idx="18">
                  <c:v>15.14</c:v>
                </c:pt>
                <c:pt idx="19">
                  <c:v>15.11</c:v>
                </c:pt>
                <c:pt idx="20">
                  <c:v>15.11</c:v>
                </c:pt>
                <c:pt idx="21">
                  <c:v>15.2</c:v>
                </c:pt>
                <c:pt idx="22">
                  <c:v>15.13</c:v>
                </c:pt>
                <c:pt idx="23">
                  <c:v>15.14</c:v>
                </c:pt>
                <c:pt idx="24">
                  <c:v>15.18</c:v>
                </c:pt>
                <c:pt idx="25">
                  <c:v>15.03</c:v>
                </c:pt>
                <c:pt idx="26">
                  <c:v>15</c:v>
                </c:pt>
                <c:pt idx="27">
                  <c:v>14.99</c:v>
                </c:pt>
                <c:pt idx="28">
                  <c:v>15.26</c:v>
                </c:pt>
                <c:pt idx="29">
                  <c:v>15.05</c:v>
                </c:pt>
                <c:pt idx="30">
                  <c:v>15.16</c:v>
                </c:pt>
                <c:pt idx="31">
                  <c:v>15.28</c:v>
                </c:pt>
                <c:pt idx="32">
                  <c:v>15.09</c:v>
                </c:pt>
                <c:pt idx="33">
                  <c:v>15.14</c:v>
                </c:pt>
                <c:pt idx="34">
                  <c:v>14.92</c:v>
                </c:pt>
                <c:pt idx="35">
                  <c:v>14.86</c:v>
                </c:pt>
                <c:pt idx="36">
                  <c:v>14.61</c:v>
                </c:pt>
                <c:pt idx="37">
                  <c:v>14.63</c:v>
                </c:pt>
                <c:pt idx="38">
                  <c:v>14.98</c:v>
                </c:pt>
                <c:pt idx="39">
                  <c:v>14.88</c:v>
                </c:pt>
                <c:pt idx="40">
                  <c:v>15.08</c:v>
                </c:pt>
                <c:pt idx="41">
                  <c:v>15.31</c:v>
                </c:pt>
                <c:pt idx="42">
                  <c:v>15.53</c:v>
                </c:pt>
                <c:pt idx="43">
                  <c:v>15.36</c:v>
                </c:pt>
                <c:pt idx="44">
                  <c:v>15.5</c:v>
                </c:pt>
                <c:pt idx="45">
                  <c:v>15.25</c:v>
                </c:pt>
                <c:pt idx="46">
                  <c:v>15.24</c:v>
                </c:pt>
                <c:pt idx="47">
                  <c:v>15.22</c:v>
                </c:pt>
                <c:pt idx="48">
                  <c:v>15.3</c:v>
                </c:pt>
                <c:pt idx="49">
                  <c:v>15.37</c:v>
                </c:pt>
                <c:pt idx="50">
                  <c:v>15.28</c:v>
                </c:pt>
                <c:pt idx="51">
                  <c:v>15.16</c:v>
                </c:pt>
                <c:pt idx="52">
                  <c:v>15.12</c:v>
                </c:pt>
                <c:pt idx="53">
                  <c:v>14.9</c:v>
                </c:pt>
                <c:pt idx="54">
                  <c:v>14.82</c:v>
                </c:pt>
                <c:pt idx="55">
                  <c:v>14.8</c:v>
                </c:pt>
                <c:pt idx="56">
                  <c:v>13.15</c:v>
                </c:pt>
                <c:pt idx="57">
                  <c:v>13.11</c:v>
                </c:pt>
                <c:pt idx="58">
                  <c:v>14.84</c:v>
                </c:pt>
                <c:pt idx="59">
                  <c:v>14.93</c:v>
                </c:pt>
                <c:pt idx="60">
                  <c:v>14.69</c:v>
                </c:pt>
                <c:pt idx="61">
                  <c:v>11.87</c:v>
                </c:pt>
                <c:pt idx="62">
                  <c:v>13.02</c:v>
                </c:pt>
                <c:pt idx="63">
                  <c:v>14.65</c:v>
                </c:pt>
                <c:pt idx="64">
                  <c:v>14.43</c:v>
                </c:pt>
                <c:pt idx="65">
                  <c:v>14.37</c:v>
                </c:pt>
                <c:pt idx="66">
                  <c:v>14.26</c:v>
                </c:pt>
                <c:pt idx="67">
                  <c:v>14.02</c:v>
                </c:pt>
                <c:pt idx="68">
                  <c:v>14.09</c:v>
                </c:pt>
                <c:pt idx="69">
                  <c:v>14.12</c:v>
                </c:pt>
                <c:pt idx="70">
                  <c:v>14.31</c:v>
                </c:pt>
                <c:pt idx="71">
                  <c:v>14.53</c:v>
                </c:pt>
                <c:pt idx="72">
                  <c:v>14.83</c:v>
                </c:pt>
                <c:pt idx="73">
                  <c:v>14.87</c:v>
                </c:pt>
                <c:pt idx="74">
                  <c:v>14.89</c:v>
                </c:pt>
                <c:pt idx="75">
                  <c:v>14.99</c:v>
                </c:pt>
                <c:pt idx="76">
                  <c:v>15.24</c:v>
                </c:pt>
                <c:pt idx="77">
                  <c:v>15.22</c:v>
                </c:pt>
                <c:pt idx="78">
                  <c:v>15.17</c:v>
                </c:pt>
                <c:pt idx="79">
                  <c:v>15.04</c:v>
                </c:pt>
                <c:pt idx="80">
                  <c:v>15.04</c:v>
                </c:pt>
                <c:pt idx="81">
                  <c:v>15.02</c:v>
                </c:pt>
                <c:pt idx="82">
                  <c:v>14.99</c:v>
                </c:pt>
                <c:pt idx="83">
                  <c:v>14.97</c:v>
                </c:pt>
                <c:pt idx="84">
                  <c:v>15</c:v>
                </c:pt>
                <c:pt idx="85">
                  <c:v>14.96</c:v>
                </c:pt>
                <c:pt idx="86">
                  <c:v>14.99</c:v>
                </c:pt>
                <c:pt idx="87">
                  <c:v>14.94</c:v>
                </c:pt>
                <c:pt idx="88">
                  <c:v>14.89</c:v>
                </c:pt>
                <c:pt idx="89">
                  <c:v>14.93</c:v>
                </c:pt>
                <c:pt idx="90">
                  <c:v>14.83</c:v>
                </c:pt>
                <c:pt idx="91">
                  <c:v>14.85</c:v>
                </c:pt>
                <c:pt idx="92">
                  <c:v>14.92</c:v>
                </c:pt>
                <c:pt idx="93">
                  <c:v>14.96</c:v>
                </c:pt>
                <c:pt idx="94">
                  <c:v>14.91</c:v>
                </c:pt>
                <c:pt idx="95">
                  <c:v>15.04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E8F-4DF0-B0A2-E9AA0DFAFB49}"/>
            </c:ext>
          </c:extLst>
        </c:ser>
        <c:ser>
          <c:idx val="24"/>
          <c:order val="24"/>
          <c:tx>
            <c:strRef>
              <c:f>Fuente!$CR$2</c:f>
              <c:strCache>
                <c:ptCount val="1"/>
                <c:pt idx="0">
                  <c:v>MINERA CORONA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Fuente!$CR$3:$CR$98</c:f>
              <c:numCache>
                <c:formatCode>General</c:formatCode>
                <c:ptCount val="96"/>
                <c:pt idx="0">
                  <c:v>9.8800000000000008</c:v>
                </c:pt>
                <c:pt idx="1">
                  <c:v>9.58</c:v>
                </c:pt>
                <c:pt idx="2">
                  <c:v>9.58</c:v>
                </c:pt>
                <c:pt idx="3">
                  <c:v>9.06</c:v>
                </c:pt>
                <c:pt idx="4">
                  <c:v>9.61</c:v>
                </c:pt>
                <c:pt idx="5">
                  <c:v>9.7799999999999994</c:v>
                </c:pt>
                <c:pt idx="6">
                  <c:v>9.51</c:v>
                </c:pt>
                <c:pt idx="7">
                  <c:v>9.51</c:v>
                </c:pt>
                <c:pt idx="8">
                  <c:v>9.73</c:v>
                </c:pt>
                <c:pt idx="9">
                  <c:v>9.92</c:v>
                </c:pt>
                <c:pt idx="10">
                  <c:v>9.9700000000000006</c:v>
                </c:pt>
                <c:pt idx="11">
                  <c:v>10.17</c:v>
                </c:pt>
                <c:pt idx="12">
                  <c:v>10.32</c:v>
                </c:pt>
                <c:pt idx="13">
                  <c:v>10.02</c:v>
                </c:pt>
                <c:pt idx="14">
                  <c:v>10.17</c:v>
                </c:pt>
                <c:pt idx="15">
                  <c:v>10</c:v>
                </c:pt>
                <c:pt idx="16">
                  <c:v>9.7899999999999991</c:v>
                </c:pt>
                <c:pt idx="17">
                  <c:v>9.64</c:v>
                </c:pt>
                <c:pt idx="18">
                  <c:v>9.84</c:v>
                </c:pt>
                <c:pt idx="19">
                  <c:v>9.6999999999999993</c:v>
                </c:pt>
                <c:pt idx="20">
                  <c:v>9.5</c:v>
                </c:pt>
                <c:pt idx="21">
                  <c:v>9.56</c:v>
                </c:pt>
                <c:pt idx="22">
                  <c:v>9.44</c:v>
                </c:pt>
                <c:pt idx="23">
                  <c:v>9.19</c:v>
                </c:pt>
                <c:pt idx="24">
                  <c:v>8.7899999999999991</c:v>
                </c:pt>
                <c:pt idx="25">
                  <c:v>8.43</c:v>
                </c:pt>
                <c:pt idx="26">
                  <c:v>8.32</c:v>
                </c:pt>
                <c:pt idx="27">
                  <c:v>8.26</c:v>
                </c:pt>
                <c:pt idx="28">
                  <c:v>8.16</c:v>
                </c:pt>
                <c:pt idx="29">
                  <c:v>8.24</c:v>
                </c:pt>
                <c:pt idx="30">
                  <c:v>8.3800000000000008</c:v>
                </c:pt>
                <c:pt idx="31">
                  <c:v>8.3800000000000008</c:v>
                </c:pt>
                <c:pt idx="32">
                  <c:v>8.36</c:v>
                </c:pt>
                <c:pt idx="33">
                  <c:v>8.43</c:v>
                </c:pt>
                <c:pt idx="34">
                  <c:v>8.59</c:v>
                </c:pt>
                <c:pt idx="35">
                  <c:v>8.68</c:v>
                </c:pt>
                <c:pt idx="36">
                  <c:v>8.82</c:v>
                </c:pt>
                <c:pt idx="37">
                  <c:v>9.3000000000000007</c:v>
                </c:pt>
                <c:pt idx="38">
                  <c:v>9.1999999999999993</c:v>
                </c:pt>
                <c:pt idx="39">
                  <c:v>9.3800000000000008</c:v>
                </c:pt>
                <c:pt idx="40">
                  <c:v>9.27</c:v>
                </c:pt>
                <c:pt idx="41">
                  <c:v>9.44</c:v>
                </c:pt>
                <c:pt idx="42">
                  <c:v>9.5299999999999994</c:v>
                </c:pt>
                <c:pt idx="43">
                  <c:v>9.23</c:v>
                </c:pt>
                <c:pt idx="44">
                  <c:v>9.06</c:v>
                </c:pt>
                <c:pt idx="45">
                  <c:v>9.32</c:v>
                </c:pt>
                <c:pt idx="46">
                  <c:v>9.3800000000000008</c:v>
                </c:pt>
                <c:pt idx="47">
                  <c:v>9.64</c:v>
                </c:pt>
                <c:pt idx="48">
                  <c:v>9.67</c:v>
                </c:pt>
                <c:pt idx="49">
                  <c:v>9.1999999999999993</c:v>
                </c:pt>
                <c:pt idx="50">
                  <c:v>9.33</c:v>
                </c:pt>
                <c:pt idx="51">
                  <c:v>9.18</c:v>
                </c:pt>
                <c:pt idx="52">
                  <c:v>9.1199999999999992</c:v>
                </c:pt>
                <c:pt idx="53">
                  <c:v>9.1</c:v>
                </c:pt>
                <c:pt idx="54">
                  <c:v>8.69</c:v>
                </c:pt>
                <c:pt idx="55">
                  <c:v>8.59</c:v>
                </c:pt>
                <c:pt idx="56">
                  <c:v>8.7899999999999991</c:v>
                </c:pt>
                <c:pt idx="57">
                  <c:v>9.39</c:v>
                </c:pt>
                <c:pt idx="58">
                  <c:v>9.65</c:v>
                </c:pt>
                <c:pt idx="59">
                  <c:v>9.7200000000000006</c:v>
                </c:pt>
                <c:pt idx="60">
                  <c:v>9.84</c:v>
                </c:pt>
                <c:pt idx="61">
                  <c:v>10.039999999999999</c:v>
                </c:pt>
                <c:pt idx="62">
                  <c:v>9.8000000000000007</c:v>
                </c:pt>
                <c:pt idx="63">
                  <c:v>9.7799999999999994</c:v>
                </c:pt>
                <c:pt idx="64">
                  <c:v>9.7899999999999991</c:v>
                </c:pt>
                <c:pt idx="65">
                  <c:v>9.36</c:v>
                </c:pt>
                <c:pt idx="66">
                  <c:v>9.61</c:v>
                </c:pt>
                <c:pt idx="67">
                  <c:v>9.51</c:v>
                </c:pt>
                <c:pt idx="68">
                  <c:v>9.24</c:v>
                </c:pt>
                <c:pt idx="69">
                  <c:v>8.86</c:v>
                </c:pt>
                <c:pt idx="70">
                  <c:v>8.7100000000000009</c:v>
                </c:pt>
                <c:pt idx="71">
                  <c:v>8.42</c:v>
                </c:pt>
                <c:pt idx="72">
                  <c:v>8.35</c:v>
                </c:pt>
                <c:pt idx="73">
                  <c:v>8.32</c:v>
                </c:pt>
                <c:pt idx="74">
                  <c:v>8.31</c:v>
                </c:pt>
                <c:pt idx="75">
                  <c:v>8.4600000000000009</c:v>
                </c:pt>
                <c:pt idx="76">
                  <c:v>8.42</c:v>
                </c:pt>
                <c:pt idx="77">
                  <c:v>8</c:v>
                </c:pt>
                <c:pt idx="78">
                  <c:v>7.88</c:v>
                </c:pt>
                <c:pt idx="79">
                  <c:v>8.08</c:v>
                </c:pt>
                <c:pt idx="80">
                  <c:v>7.89</c:v>
                </c:pt>
                <c:pt idx="81">
                  <c:v>7.72</c:v>
                </c:pt>
                <c:pt idx="82">
                  <c:v>7.96</c:v>
                </c:pt>
                <c:pt idx="83">
                  <c:v>8.1300000000000008</c:v>
                </c:pt>
                <c:pt idx="84">
                  <c:v>8.51</c:v>
                </c:pt>
                <c:pt idx="85">
                  <c:v>9.15</c:v>
                </c:pt>
                <c:pt idx="86">
                  <c:v>9.16</c:v>
                </c:pt>
                <c:pt idx="87">
                  <c:v>9.18</c:v>
                </c:pt>
                <c:pt idx="88">
                  <c:v>9.4700000000000006</c:v>
                </c:pt>
                <c:pt idx="89">
                  <c:v>9.66</c:v>
                </c:pt>
                <c:pt idx="90">
                  <c:v>9.6300000000000008</c:v>
                </c:pt>
                <c:pt idx="91">
                  <c:v>10.19</c:v>
                </c:pt>
                <c:pt idx="92">
                  <c:v>9.85</c:v>
                </c:pt>
                <c:pt idx="93">
                  <c:v>9.9</c:v>
                </c:pt>
                <c:pt idx="94">
                  <c:v>9.7899999999999991</c:v>
                </c:pt>
                <c:pt idx="95">
                  <c:v>9.73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E8F-4DF0-B0A2-E9AA0DFAFB49}"/>
            </c:ext>
          </c:extLst>
        </c:ser>
        <c:ser>
          <c:idx val="25"/>
          <c:order val="25"/>
          <c:tx>
            <c:strRef>
              <c:f>Fuente!$CS$2</c:f>
              <c:strCache>
                <c:ptCount val="1"/>
                <c:pt idx="0">
                  <c:v>MINERA HORIZONTE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Fuente!$CS$3:$CS$98</c:f>
              <c:numCache>
                <c:formatCode>General</c:formatCode>
                <c:ptCount val="96"/>
                <c:pt idx="0">
                  <c:v>5.72</c:v>
                </c:pt>
                <c:pt idx="1">
                  <c:v>5.95</c:v>
                </c:pt>
                <c:pt idx="2">
                  <c:v>6.2</c:v>
                </c:pt>
                <c:pt idx="3">
                  <c:v>6.33</c:v>
                </c:pt>
                <c:pt idx="4">
                  <c:v>6.23</c:v>
                </c:pt>
                <c:pt idx="5">
                  <c:v>6.3</c:v>
                </c:pt>
                <c:pt idx="6">
                  <c:v>6.32</c:v>
                </c:pt>
                <c:pt idx="7">
                  <c:v>6.3</c:v>
                </c:pt>
                <c:pt idx="8">
                  <c:v>6.43</c:v>
                </c:pt>
                <c:pt idx="9">
                  <c:v>5.6</c:v>
                </c:pt>
                <c:pt idx="10">
                  <c:v>5.08</c:v>
                </c:pt>
                <c:pt idx="11">
                  <c:v>5.38</c:v>
                </c:pt>
                <c:pt idx="12">
                  <c:v>5.58</c:v>
                </c:pt>
                <c:pt idx="13">
                  <c:v>5.66</c:v>
                </c:pt>
                <c:pt idx="14">
                  <c:v>6.42</c:v>
                </c:pt>
                <c:pt idx="15">
                  <c:v>6.39</c:v>
                </c:pt>
                <c:pt idx="16">
                  <c:v>6.68</c:v>
                </c:pt>
                <c:pt idx="17">
                  <c:v>6.65</c:v>
                </c:pt>
                <c:pt idx="18">
                  <c:v>6.65</c:v>
                </c:pt>
                <c:pt idx="19">
                  <c:v>6.7</c:v>
                </c:pt>
                <c:pt idx="20">
                  <c:v>5.82</c:v>
                </c:pt>
                <c:pt idx="21">
                  <c:v>5.61</c:v>
                </c:pt>
                <c:pt idx="22">
                  <c:v>5.38</c:v>
                </c:pt>
                <c:pt idx="23">
                  <c:v>5.17</c:v>
                </c:pt>
                <c:pt idx="24">
                  <c:v>4.6399999999999997</c:v>
                </c:pt>
                <c:pt idx="25">
                  <c:v>3.8</c:v>
                </c:pt>
                <c:pt idx="26">
                  <c:v>3.39</c:v>
                </c:pt>
                <c:pt idx="27">
                  <c:v>3.22</c:v>
                </c:pt>
                <c:pt idx="28">
                  <c:v>3.05</c:v>
                </c:pt>
                <c:pt idx="29">
                  <c:v>3.14</c:v>
                </c:pt>
                <c:pt idx="30">
                  <c:v>3.28</c:v>
                </c:pt>
                <c:pt idx="31">
                  <c:v>3.59</c:v>
                </c:pt>
                <c:pt idx="32">
                  <c:v>3.98</c:v>
                </c:pt>
                <c:pt idx="33">
                  <c:v>4.47</c:v>
                </c:pt>
                <c:pt idx="34">
                  <c:v>5.29</c:v>
                </c:pt>
                <c:pt idx="35">
                  <c:v>5.69</c:v>
                </c:pt>
                <c:pt idx="36">
                  <c:v>5.87</c:v>
                </c:pt>
                <c:pt idx="37">
                  <c:v>5.93</c:v>
                </c:pt>
                <c:pt idx="38">
                  <c:v>5.71</c:v>
                </c:pt>
                <c:pt idx="39">
                  <c:v>5.37</c:v>
                </c:pt>
                <c:pt idx="40">
                  <c:v>5.84</c:v>
                </c:pt>
                <c:pt idx="41">
                  <c:v>5.52</c:v>
                </c:pt>
                <c:pt idx="42">
                  <c:v>5.5</c:v>
                </c:pt>
                <c:pt idx="43">
                  <c:v>5.81</c:v>
                </c:pt>
                <c:pt idx="44">
                  <c:v>6.02</c:v>
                </c:pt>
                <c:pt idx="45">
                  <c:v>5.55</c:v>
                </c:pt>
                <c:pt idx="46">
                  <c:v>5.4</c:v>
                </c:pt>
                <c:pt idx="47">
                  <c:v>5.0199999999999996</c:v>
                </c:pt>
                <c:pt idx="48">
                  <c:v>5</c:v>
                </c:pt>
                <c:pt idx="49">
                  <c:v>4.42</c:v>
                </c:pt>
                <c:pt idx="50">
                  <c:v>4.2699999999999996</c:v>
                </c:pt>
                <c:pt idx="51">
                  <c:v>4.21</c:v>
                </c:pt>
                <c:pt idx="52">
                  <c:v>4.1900000000000004</c:v>
                </c:pt>
                <c:pt idx="53">
                  <c:v>4.6500000000000004</c:v>
                </c:pt>
                <c:pt idx="54">
                  <c:v>5.0199999999999996</c:v>
                </c:pt>
                <c:pt idx="55">
                  <c:v>5.3</c:v>
                </c:pt>
                <c:pt idx="56">
                  <c:v>5.84</c:v>
                </c:pt>
                <c:pt idx="57">
                  <c:v>5.85</c:v>
                </c:pt>
                <c:pt idx="58">
                  <c:v>6.3</c:v>
                </c:pt>
                <c:pt idx="59">
                  <c:v>6.42</c:v>
                </c:pt>
                <c:pt idx="60">
                  <c:v>6.34</c:v>
                </c:pt>
                <c:pt idx="61">
                  <c:v>6.65</c:v>
                </c:pt>
                <c:pt idx="62">
                  <c:v>6.2</c:v>
                </c:pt>
                <c:pt idx="63">
                  <c:v>5.96</c:v>
                </c:pt>
                <c:pt idx="64">
                  <c:v>5.89</c:v>
                </c:pt>
                <c:pt idx="65">
                  <c:v>5.66</c:v>
                </c:pt>
                <c:pt idx="66">
                  <c:v>5.82</c:v>
                </c:pt>
                <c:pt idx="67">
                  <c:v>5.53</c:v>
                </c:pt>
                <c:pt idx="68">
                  <c:v>5.37</c:v>
                </c:pt>
                <c:pt idx="69">
                  <c:v>5.51</c:v>
                </c:pt>
                <c:pt idx="70">
                  <c:v>5.08</c:v>
                </c:pt>
                <c:pt idx="71">
                  <c:v>5.3</c:v>
                </c:pt>
                <c:pt idx="72">
                  <c:v>4.28</c:v>
                </c:pt>
                <c:pt idx="73">
                  <c:v>0.89</c:v>
                </c:pt>
                <c:pt idx="74">
                  <c:v>0.61</c:v>
                </c:pt>
                <c:pt idx="75">
                  <c:v>0.32</c:v>
                </c:pt>
                <c:pt idx="76">
                  <c:v>0.2</c:v>
                </c:pt>
                <c:pt idx="77">
                  <c:v>0.23</c:v>
                </c:pt>
                <c:pt idx="78">
                  <c:v>0.27</c:v>
                </c:pt>
                <c:pt idx="79">
                  <c:v>0.3</c:v>
                </c:pt>
                <c:pt idx="80">
                  <c:v>0.5</c:v>
                </c:pt>
                <c:pt idx="81">
                  <c:v>0.64</c:v>
                </c:pt>
                <c:pt idx="82">
                  <c:v>0.81</c:v>
                </c:pt>
                <c:pt idx="83">
                  <c:v>1.02</c:v>
                </c:pt>
                <c:pt idx="84">
                  <c:v>1.26</c:v>
                </c:pt>
                <c:pt idx="85">
                  <c:v>1.1599999999999999</c:v>
                </c:pt>
                <c:pt idx="86">
                  <c:v>1.39</c:v>
                </c:pt>
                <c:pt idx="87">
                  <c:v>1.32</c:v>
                </c:pt>
                <c:pt idx="88">
                  <c:v>0.9</c:v>
                </c:pt>
                <c:pt idx="89">
                  <c:v>0.76</c:v>
                </c:pt>
                <c:pt idx="90">
                  <c:v>0.93</c:v>
                </c:pt>
                <c:pt idx="91">
                  <c:v>4.1100000000000003</c:v>
                </c:pt>
                <c:pt idx="92">
                  <c:v>6.09</c:v>
                </c:pt>
                <c:pt idx="93">
                  <c:v>5.56</c:v>
                </c:pt>
                <c:pt idx="94">
                  <c:v>5.47</c:v>
                </c:pt>
                <c:pt idx="95">
                  <c:v>5.87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E8F-4DF0-B0A2-E9AA0DFAFB49}"/>
            </c:ext>
          </c:extLst>
        </c:ser>
        <c:ser>
          <c:idx val="26"/>
          <c:order val="26"/>
          <c:tx>
            <c:strRef>
              <c:f>Fuente!$CT$2</c:f>
              <c:strCache>
                <c:ptCount val="1"/>
                <c:pt idx="0">
                  <c:v>MINERA LOS QUENUALES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Fuente!$CT$3:$CT$98</c:f>
              <c:numCache>
                <c:formatCode>General</c:formatCode>
                <c:ptCount val="96"/>
                <c:pt idx="0">
                  <c:v>10.76</c:v>
                </c:pt>
                <c:pt idx="1">
                  <c:v>10.62</c:v>
                </c:pt>
                <c:pt idx="2">
                  <c:v>10.63</c:v>
                </c:pt>
                <c:pt idx="3">
                  <c:v>10.27</c:v>
                </c:pt>
                <c:pt idx="4">
                  <c:v>10.119999999999999</c:v>
                </c:pt>
                <c:pt idx="5">
                  <c:v>10.99</c:v>
                </c:pt>
                <c:pt idx="6">
                  <c:v>10.85</c:v>
                </c:pt>
                <c:pt idx="7">
                  <c:v>11.27</c:v>
                </c:pt>
                <c:pt idx="8">
                  <c:v>10.53</c:v>
                </c:pt>
                <c:pt idx="9">
                  <c:v>10.78</c:v>
                </c:pt>
                <c:pt idx="10">
                  <c:v>10.85</c:v>
                </c:pt>
                <c:pt idx="11">
                  <c:v>10.55</c:v>
                </c:pt>
                <c:pt idx="12">
                  <c:v>10.48</c:v>
                </c:pt>
                <c:pt idx="13">
                  <c:v>10.62</c:v>
                </c:pt>
                <c:pt idx="14">
                  <c:v>11.24</c:v>
                </c:pt>
                <c:pt idx="15">
                  <c:v>10.69</c:v>
                </c:pt>
                <c:pt idx="16">
                  <c:v>10.52</c:v>
                </c:pt>
                <c:pt idx="17">
                  <c:v>10.119999999999999</c:v>
                </c:pt>
                <c:pt idx="18">
                  <c:v>9.99</c:v>
                </c:pt>
                <c:pt idx="19">
                  <c:v>9.8000000000000007</c:v>
                </c:pt>
                <c:pt idx="20">
                  <c:v>9.59</c:v>
                </c:pt>
                <c:pt idx="21">
                  <c:v>9.34</c:v>
                </c:pt>
                <c:pt idx="22">
                  <c:v>9</c:v>
                </c:pt>
                <c:pt idx="23">
                  <c:v>8.56</c:v>
                </c:pt>
                <c:pt idx="24">
                  <c:v>8.23</c:v>
                </c:pt>
                <c:pt idx="25">
                  <c:v>8.41</c:v>
                </c:pt>
                <c:pt idx="26">
                  <c:v>8.5</c:v>
                </c:pt>
                <c:pt idx="27">
                  <c:v>8.32</c:v>
                </c:pt>
                <c:pt idx="28">
                  <c:v>8.09</c:v>
                </c:pt>
                <c:pt idx="29">
                  <c:v>6.86</c:v>
                </c:pt>
                <c:pt idx="30">
                  <c:v>6.27</c:v>
                </c:pt>
                <c:pt idx="31">
                  <c:v>6.16</c:v>
                </c:pt>
                <c:pt idx="32">
                  <c:v>6.05</c:v>
                </c:pt>
                <c:pt idx="33">
                  <c:v>6.54</c:v>
                </c:pt>
                <c:pt idx="34">
                  <c:v>6.69</c:v>
                </c:pt>
                <c:pt idx="35">
                  <c:v>6.35</c:v>
                </c:pt>
                <c:pt idx="36">
                  <c:v>6.37</c:v>
                </c:pt>
                <c:pt idx="37">
                  <c:v>6.63</c:v>
                </c:pt>
                <c:pt idx="38">
                  <c:v>7.26</c:v>
                </c:pt>
                <c:pt idx="39">
                  <c:v>7.14</c:v>
                </c:pt>
                <c:pt idx="40">
                  <c:v>7.64</c:v>
                </c:pt>
                <c:pt idx="41">
                  <c:v>9.65</c:v>
                </c:pt>
                <c:pt idx="42">
                  <c:v>9.84</c:v>
                </c:pt>
                <c:pt idx="43">
                  <c:v>9.77</c:v>
                </c:pt>
                <c:pt idx="44">
                  <c:v>9.8000000000000007</c:v>
                </c:pt>
                <c:pt idx="45">
                  <c:v>9.75</c:v>
                </c:pt>
                <c:pt idx="46">
                  <c:v>9.7799999999999994</c:v>
                </c:pt>
                <c:pt idx="47">
                  <c:v>10.18</c:v>
                </c:pt>
                <c:pt idx="48">
                  <c:v>10.3</c:v>
                </c:pt>
                <c:pt idx="49">
                  <c:v>10.16</c:v>
                </c:pt>
                <c:pt idx="50">
                  <c:v>9.7100000000000009</c:v>
                </c:pt>
                <c:pt idx="51">
                  <c:v>9.5</c:v>
                </c:pt>
                <c:pt idx="52">
                  <c:v>9.35</c:v>
                </c:pt>
                <c:pt idx="53">
                  <c:v>9.4600000000000009</c:v>
                </c:pt>
                <c:pt idx="54">
                  <c:v>9.77</c:v>
                </c:pt>
                <c:pt idx="55">
                  <c:v>9.98</c:v>
                </c:pt>
                <c:pt idx="56">
                  <c:v>10.26</c:v>
                </c:pt>
                <c:pt idx="57">
                  <c:v>10.26</c:v>
                </c:pt>
                <c:pt idx="58">
                  <c:v>10.09</c:v>
                </c:pt>
                <c:pt idx="59">
                  <c:v>10.07</c:v>
                </c:pt>
                <c:pt idx="60">
                  <c:v>10.34</c:v>
                </c:pt>
                <c:pt idx="61">
                  <c:v>10.85</c:v>
                </c:pt>
                <c:pt idx="62">
                  <c:v>10.91</c:v>
                </c:pt>
                <c:pt idx="63">
                  <c:v>11.02</c:v>
                </c:pt>
                <c:pt idx="64">
                  <c:v>10.36</c:v>
                </c:pt>
                <c:pt idx="65">
                  <c:v>10.44</c:v>
                </c:pt>
                <c:pt idx="66">
                  <c:v>10.16</c:v>
                </c:pt>
                <c:pt idx="67">
                  <c:v>9.58</c:v>
                </c:pt>
                <c:pt idx="68">
                  <c:v>9.48</c:v>
                </c:pt>
                <c:pt idx="69">
                  <c:v>9.4</c:v>
                </c:pt>
                <c:pt idx="70">
                  <c:v>9.48</c:v>
                </c:pt>
                <c:pt idx="71">
                  <c:v>9.0500000000000007</c:v>
                </c:pt>
                <c:pt idx="72">
                  <c:v>8.93</c:v>
                </c:pt>
                <c:pt idx="73">
                  <c:v>8.66</c:v>
                </c:pt>
                <c:pt idx="74">
                  <c:v>8.4600000000000009</c:v>
                </c:pt>
                <c:pt idx="75">
                  <c:v>8.19</c:v>
                </c:pt>
                <c:pt idx="76">
                  <c:v>8.19</c:v>
                </c:pt>
                <c:pt idx="77">
                  <c:v>8.14</c:v>
                </c:pt>
                <c:pt idx="78">
                  <c:v>8.3000000000000007</c:v>
                </c:pt>
                <c:pt idx="79">
                  <c:v>8.18</c:v>
                </c:pt>
                <c:pt idx="80">
                  <c:v>8.25</c:v>
                </c:pt>
                <c:pt idx="81">
                  <c:v>8.51</c:v>
                </c:pt>
                <c:pt idx="82">
                  <c:v>8.9</c:v>
                </c:pt>
                <c:pt idx="83">
                  <c:v>9</c:v>
                </c:pt>
                <c:pt idx="84">
                  <c:v>9.1999999999999993</c:v>
                </c:pt>
                <c:pt idx="85">
                  <c:v>9.56</c:v>
                </c:pt>
                <c:pt idx="86">
                  <c:v>9.7100000000000009</c:v>
                </c:pt>
                <c:pt idx="87">
                  <c:v>9.98</c:v>
                </c:pt>
                <c:pt idx="88">
                  <c:v>9.94</c:v>
                </c:pt>
                <c:pt idx="89">
                  <c:v>10.1</c:v>
                </c:pt>
                <c:pt idx="90">
                  <c:v>10.3</c:v>
                </c:pt>
                <c:pt idx="91">
                  <c:v>10.199999999999999</c:v>
                </c:pt>
                <c:pt idx="92">
                  <c:v>10.43</c:v>
                </c:pt>
                <c:pt idx="93">
                  <c:v>10.06</c:v>
                </c:pt>
                <c:pt idx="94">
                  <c:v>10.68</c:v>
                </c:pt>
                <c:pt idx="95">
                  <c:v>10.130000000000001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E8F-4DF0-B0A2-E9AA0DFAFB49}"/>
            </c:ext>
          </c:extLst>
        </c:ser>
        <c:ser>
          <c:idx val="27"/>
          <c:order val="27"/>
          <c:tx>
            <c:strRef>
              <c:f>Fuente!$CU$2</c:f>
              <c:strCache>
                <c:ptCount val="1"/>
                <c:pt idx="0">
                  <c:v>MINERA MARSA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Fuente!$CU$3:$CU$98</c:f>
              <c:numCache>
                <c:formatCode>General</c:formatCode>
                <c:ptCount val="96"/>
                <c:pt idx="0">
                  <c:v>13.32</c:v>
                </c:pt>
                <c:pt idx="1">
                  <c:v>12.9</c:v>
                </c:pt>
                <c:pt idx="2">
                  <c:v>13.05</c:v>
                </c:pt>
                <c:pt idx="3">
                  <c:v>13.02</c:v>
                </c:pt>
                <c:pt idx="4">
                  <c:v>12.94</c:v>
                </c:pt>
                <c:pt idx="5">
                  <c:v>13.34</c:v>
                </c:pt>
                <c:pt idx="6">
                  <c:v>13.38</c:v>
                </c:pt>
                <c:pt idx="7">
                  <c:v>13.56</c:v>
                </c:pt>
                <c:pt idx="8">
                  <c:v>13.54</c:v>
                </c:pt>
                <c:pt idx="9">
                  <c:v>13.9</c:v>
                </c:pt>
                <c:pt idx="10">
                  <c:v>13.94</c:v>
                </c:pt>
                <c:pt idx="11">
                  <c:v>13.93</c:v>
                </c:pt>
                <c:pt idx="12">
                  <c:v>13.51</c:v>
                </c:pt>
                <c:pt idx="13">
                  <c:v>13.63</c:v>
                </c:pt>
                <c:pt idx="14">
                  <c:v>13.8</c:v>
                </c:pt>
                <c:pt idx="15">
                  <c:v>13.83</c:v>
                </c:pt>
                <c:pt idx="16">
                  <c:v>14.09</c:v>
                </c:pt>
                <c:pt idx="17">
                  <c:v>14.11</c:v>
                </c:pt>
                <c:pt idx="18">
                  <c:v>13.97</c:v>
                </c:pt>
                <c:pt idx="19">
                  <c:v>13.93</c:v>
                </c:pt>
                <c:pt idx="20">
                  <c:v>14.15</c:v>
                </c:pt>
                <c:pt idx="21">
                  <c:v>14.04</c:v>
                </c:pt>
                <c:pt idx="22">
                  <c:v>14.17</c:v>
                </c:pt>
                <c:pt idx="23">
                  <c:v>14.25</c:v>
                </c:pt>
                <c:pt idx="24">
                  <c:v>14.27</c:v>
                </c:pt>
                <c:pt idx="25">
                  <c:v>13.77</c:v>
                </c:pt>
                <c:pt idx="26">
                  <c:v>13.52</c:v>
                </c:pt>
                <c:pt idx="27">
                  <c:v>12.69</c:v>
                </c:pt>
                <c:pt idx="28">
                  <c:v>12.16</c:v>
                </c:pt>
                <c:pt idx="29">
                  <c:v>10.33</c:v>
                </c:pt>
                <c:pt idx="30">
                  <c:v>9.66</c:v>
                </c:pt>
                <c:pt idx="31">
                  <c:v>9.74</c:v>
                </c:pt>
                <c:pt idx="32">
                  <c:v>9.68</c:v>
                </c:pt>
                <c:pt idx="33">
                  <c:v>9.68</c:v>
                </c:pt>
                <c:pt idx="34">
                  <c:v>9.15</c:v>
                </c:pt>
                <c:pt idx="35">
                  <c:v>9.19</c:v>
                </c:pt>
                <c:pt idx="36">
                  <c:v>9.1199999999999992</c:v>
                </c:pt>
                <c:pt idx="37">
                  <c:v>8.93</c:v>
                </c:pt>
                <c:pt idx="38">
                  <c:v>9.0399999999999991</c:v>
                </c:pt>
                <c:pt idx="39">
                  <c:v>8.94</c:v>
                </c:pt>
                <c:pt idx="40">
                  <c:v>9.3000000000000007</c:v>
                </c:pt>
                <c:pt idx="41">
                  <c:v>11.08</c:v>
                </c:pt>
                <c:pt idx="42">
                  <c:v>11.59</c:v>
                </c:pt>
                <c:pt idx="43">
                  <c:v>11.71</c:v>
                </c:pt>
                <c:pt idx="44">
                  <c:v>11.31</c:v>
                </c:pt>
                <c:pt idx="45">
                  <c:v>11.29</c:v>
                </c:pt>
                <c:pt idx="46">
                  <c:v>11.29</c:v>
                </c:pt>
                <c:pt idx="47">
                  <c:v>11.44</c:v>
                </c:pt>
                <c:pt idx="48">
                  <c:v>11.42</c:v>
                </c:pt>
                <c:pt idx="49">
                  <c:v>11.74</c:v>
                </c:pt>
                <c:pt idx="50">
                  <c:v>12.53</c:v>
                </c:pt>
                <c:pt idx="51">
                  <c:v>12.59</c:v>
                </c:pt>
                <c:pt idx="52">
                  <c:v>12.53</c:v>
                </c:pt>
                <c:pt idx="53">
                  <c:v>12.46</c:v>
                </c:pt>
                <c:pt idx="54">
                  <c:v>12.44</c:v>
                </c:pt>
                <c:pt idx="55">
                  <c:v>12.59</c:v>
                </c:pt>
                <c:pt idx="56">
                  <c:v>12.81</c:v>
                </c:pt>
                <c:pt idx="57">
                  <c:v>12.85</c:v>
                </c:pt>
                <c:pt idx="58">
                  <c:v>13.02</c:v>
                </c:pt>
                <c:pt idx="59">
                  <c:v>13.14</c:v>
                </c:pt>
                <c:pt idx="60">
                  <c:v>13.42</c:v>
                </c:pt>
                <c:pt idx="61">
                  <c:v>13.39</c:v>
                </c:pt>
                <c:pt idx="62">
                  <c:v>13.22</c:v>
                </c:pt>
                <c:pt idx="63">
                  <c:v>13.06</c:v>
                </c:pt>
                <c:pt idx="64">
                  <c:v>12.93</c:v>
                </c:pt>
                <c:pt idx="65">
                  <c:v>12.87</c:v>
                </c:pt>
                <c:pt idx="66">
                  <c:v>12.89</c:v>
                </c:pt>
                <c:pt idx="67">
                  <c:v>13.01</c:v>
                </c:pt>
                <c:pt idx="68">
                  <c:v>13.32</c:v>
                </c:pt>
                <c:pt idx="69">
                  <c:v>13.6</c:v>
                </c:pt>
                <c:pt idx="70">
                  <c:v>13.36</c:v>
                </c:pt>
                <c:pt idx="71">
                  <c:v>13.65</c:v>
                </c:pt>
                <c:pt idx="72">
                  <c:v>13.64</c:v>
                </c:pt>
                <c:pt idx="73">
                  <c:v>13.86</c:v>
                </c:pt>
                <c:pt idx="74">
                  <c:v>13.45</c:v>
                </c:pt>
                <c:pt idx="75">
                  <c:v>13.46</c:v>
                </c:pt>
                <c:pt idx="76">
                  <c:v>14.56</c:v>
                </c:pt>
                <c:pt idx="77">
                  <c:v>14.31</c:v>
                </c:pt>
                <c:pt idx="78">
                  <c:v>13.22</c:v>
                </c:pt>
                <c:pt idx="79">
                  <c:v>12.61</c:v>
                </c:pt>
                <c:pt idx="80">
                  <c:v>12.37</c:v>
                </c:pt>
                <c:pt idx="81">
                  <c:v>10.14</c:v>
                </c:pt>
                <c:pt idx="82">
                  <c:v>9.32</c:v>
                </c:pt>
                <c:pt idx="83">
                  <c:v>9.25</c:v>
                </c:pt>
                <c:pt idx="84">
                  <c:v>9.23</c:v>
                </c:pt>
                <c:pt idx="85">
                  <c:v>9.23</c:v>
                </c:pt>
                <c:pt idx="86">
                  <c:v>9.31</c:v>
                </c:pt>
                <c:pt idx="87">
                  <c:v>9.27</c:v>
                </c:pt>
                <c:pt idx="88">
                  <c:v>9.67</c:v>
                </c:pt>
                <c:pt idx="89">
                  <c:v>11.66</c:v>
                </c:pt>
                <c:pt idx="90">
                  <c:v>11.71</c:v>
                </c:pt>
                <c:pt idx="91">
                  <c:v>12.06</c:v>
                </c:pt>
                <c:pt idx="92">
                  <c:v>12.41</c:v>
                </c:pt>
                <c:pt idx="93">
                  <c:v>12.84</c:v>
                </c:pt>
                <c:pt idx="94">
                  <c:v>13.03</c:v>
                </c:pt>
                <c:pt idx="95">
                  <c:v>13.22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E8F-4DF0-B0A2-E9AA0DFAFB49}"/>
            </c:ext>
          </c:extLst>
        </c:ser>
        <c:ser>
          <c:idx val="28"/>
          <c:order val="28"/>
          <c:tx>
            <c:strRef>
              <c:f>Fuente!$CV$2</c:f>
              <c:strCache>
                <c:ptCount val="1"/>
                <c:pt idx="0">
                  <c:v>MINERA MISKY MAYO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Fuente!$CV$3:$CV$98</c:f>
              <c:numCache>
                <c:formatCode>General</c:formatCode>
                <c:ptCount val="96"/>
                <c:pt idx="0">
                  <c:v>12.81</c:v>
                </c:pt>
                <c:pt idx="1">
                  <c:v>12.84</c:v>
                </c:pt>
                <c:pt idx="2">
                  <c:v>13.04</c:v>
                </c:pt>
                <c:pt idx="3">
                  <c:v>13.08</c:v>
                </c:pt>
                <c:pt idx="4">
                  <c:v>13.11</c:v>
                </c:pt>
                <c:pt idx="5">
                  <c:v>13.14</c:v>
                </c:pt>
                <c:pt idx="6">
                  <c:v>13.1</c:v>
                </c:pt>
                <c:pt idx="7">
                  <c:v>12.79</c:v>
                </c:pt>
                <c:pt idx="8">
                  <c:v>13.1</c:v>
                </c:pt>
                <c:pt idx="9">
                  <c:v>12.82</c:v>
                </c:pt>
                <c:pt idx="10">
                  <c:v>12.8</c:v>
                </c:pt>
                <c:pt idx="11">
                  <c:v>12.87</c:v>
                </c:pt>
                <c:pt idx="12">
                  <c:v>13.17</c:v>
                </c:pt>
                <c:pt idx="13">
                  <c:v>13.21</c:v>
                </c:pt>
                <c:pt idx="14">
                  <c:v>13.24</c:v>
                </c:pt>
                <c:pt idx="15">
                  <c:v>13.19</c:v>
                </c:pt>
                <c:pt idx="16">
                  <c:v>12.8</c:v>
                </c:pt>
                <c:pt idx="17">
                  <c:v>12.95</c:v>
                </c:pt>
                <c:pt idx="18">
                  <c:v>13.1</c:v>
                </c:pt>
                <c:pt idx="19">
                  <c:v>13.03</c:v>
                </c:pt>
                <c:pt idx="20">
                  <c:v>12.71</c:v>
                </c:pt>
                <c:pt idx="21">
                  <c:v>12.68</c:v>
                </c:pt>
                <c:pt idx="22">
                  <c:v>12.82</c:v>
                </c:pt>
                <c:pt idx="23">
                  <c:v>13.25</c:v>
                </c:pt>
                <c:pt idx="24">
                  <c:v>13.32</c:v>
                </c:pt>
                <c:pt idx="25">
                  <c:v>13.37</c:v>
                </c:pt>
                <c:pt idx="26">
                  <c:v>12.77</c:v>
                </c:pt>
                <c:pt idx="27">
                  <c:v>12.8</c:v>
                </c:pt>
                <c:pt idx="28">
                  <c:v>12.69</c:v>
                </c:pt>
                <c:pt idx="29">
                  <c:v>12.21</c:v>
                </c:pt>
                <c:pt idx="30">
                  <c:v>12.17</c:v>
                </c:pt>
                <c:pt idx="31">
                  <c:v>12.65</c:v>
                </c:pt>
                <c:pt idx="32">
                  <c:v>12.97</c:v>
                </c:pt>
                <c:pt idx="33">
                  <c:v>12.51</c:v>
                </c:pt>
                <c:pt idx="34">
                  <c:v>11.28</c:v>
                </c:pt>
                <c:pt idx="35">
                  <c:v>11.33</c:v>
                </c:pt>
                <c:pt idx="36">
                  <c:v>12.13</c:v>
                </c:pt>
                <c:pt idx="37">
                  <c:v>12.49</c:v>
                </c:pt>
                <c:pt idx="38">
                  <c:v>13.19</c:v>
                </c:pt>
                <c:pt idx="39">
                  <c:v>13.41</c:v>
                </c:pt>
                <c:pt idx="40">
                  <c:v>13.36</c:v>
                </c:pt>
                <c:pt idx="41">
                  <c:v>13.14</c:v>
                </c:pt>
                <c:pt idx="42">
                  <c:v>13.42</c:v>
                </c:pt>
                <c:pt idx="43">
                  <c:v>13.49</c:v>
                </c:pt>
                <c:pt idx="44">
                  <c:v>13.57</c:v>
                </c:pt>
                <c:pt idx="45">
                  <c:v>13.52</c:v>
                </c:pt>
                <c:pt idx="46">
                  <c:v>13.54</c:v>
                </c:pt>
                <c:pt idx="47">
                  <c:v>13.9</c:v>
                </c:pt>
                <c:pt idx="48">
                  <c:v>13.93</c:v>
                </c:pt>
                <c:pt idx="49">
                  <c:v>13.94</c:v>
                </c:pt>
                <c:pt idx="50">
                  <c:v>13.79</c:v>
                </c:pt>
                <c:pt idx="51">
                  <c:v>13.48</c:v>
                </c:pt>
                <c:pt idx="52">
                  <c:v>13.45</c:v>
                </c:pt>
                <c:pt idx="53">
                  <c:v>13.47</c:v>
                </c:pt>
                <c:pt idx="54">
                  <c:v>13.48</c:v>
                </c:pt>
                <c:pt idx="55">
                  <c:v>13.63</c:v>
                </c:pt>
                <c:pt idx="56">
                  <c:v>13.65</c:v>
                </c:pt>
                <c:pt idx="57">
                  <c:v>13.46</c:v>
                </c:pt>
                <c:pt idx="58">
                  <c:v>13.65</c:v>
                </c:pt>
                <c:pt idx="59">
                  <c:v>13.62</c:v>
                </c:pt>
                <c:pt idx="60">
                  <c:v>13.57</c:v>
                </c:pt>
                <c:pt idx="61">
                  <c:v>13.45</c:v>
                </c:pt>
                <c:pt idx="62">
                  <c:v>13.43</c:v>
                </c:pt>
                <c:pt idx="63">
                  <c:v>13.41</c:v>
                </c:pt>
                <c:pt idx="64">
                  <c:v>13.3</c:v>
                </c:pt>
                <c:pt idx="65">
                  <c:v>13.37</c:v>
                </c:pt>
                <c:pt idx="66">
                  <c:v>13.15</c:v>
                </c:pt>
                <c:pt idx="67">
                  <c:v>13.21</c:v>
                </c:pt>
                <c:pt idx="68">
                  <c:v>13.39</c:v>
                </c:pt>
                <c:pt idx="69">
                  <c:v>13.39</c:v>
                </c:pt>
                <c:pt idx="70">
                  <c:v>13.15</c:v>
                </c:pt>
                <c:pt idx="71">
                  <c:v>12.99</c:v>
                </c:pt>
                <c:pt idx="72">
                  <c:v>13</c:v>
                </c:pt>
                <c:pt idx="73">
                  <c:v>13.03</c:v>
                </c:pt>
                <c:pt idx="74">
                  <c:v>13.28</c:v>
                </c:pt>
                <c:pt idx="75">
                  <c:v>13.49</c:v>
                </c:pt>
                <c:pt idx="76">
                  <c:v>13.46</c:v>
                </c:pt>
                <c:pt idx="77">
                  <c:v>13.15</c:v>
                </c:pt>
                <c:pt idx="78">
                  <c:v>13.41</c:v>
                </c:pt>
                <c:pt idx="79">
                  <c:v>13.83</c:v>
                </c:pt>
                <c:pt idx="80">
                  <c:v>13.42</c:v>
                </c:pt>
                <c:pt idx="81">
                  <c:v>12.96</c:v>
                </c:pt>
                <c:pt idx="82">
                  <c:v>11.49</c:v>
                </c:pt>
                <c:pt idx="83">
                  <c:v>12.76</c:v>
                </c:pt>
                <c:pt idx="84">
                  <c:v>13.67</c:v>
                </c:pt>
                <c:pt idx="85">
                  <c:v>13.22</c:v>
                </c:pt>
                <c:pt idx="86">
                  <c:v>13.22</c:v>
                </c:pt>
                <c:pt idx="87">
                  <c:v>13.15</c:v>
                </c:pt>
                <c:pt idx="88">
                  <c:v>13.37</c:v>
                </c:pt>
                <c:pt idx="89">
                  <c:v>13.56</c:v>
                </c:pt>
                <c:pt idx="90">
                  <c:v>12.72</c:v>
                </c:pt>
                <c:pt idx="91">
                  <c:v>11.15</c:v>
                </c:pt>
                <c:pt idx="92">
                  <c:v>12.97</c:v>
                </c:pt>
                <c:pt idx="93">
                  <c:v>13.22</c:v>
                </c:pt>
                <c:pt idx="94">
                  <c:v>12.88</c:v>
                </c:pt>
                <c:pt idx="95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E8F-4DF0-B0A2-E9AA0DFAFB49}"/>
            </c:ext>
          </c:extLst>
        </c:ser>
        <c:ser>
          <c:idx val="29"/>
          <c:order val="29"/>
          <c:tx>
            <c:strRef>
              <c:f>Fuente!$CW$2</c:f>
              <c:strCache>
                <c:ptCount val="1"/>
                <c:pt idx="0">
                  <c:v>MOLYCOP-ADESUR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Fuente!$CW$3:$CW$98</c:f>
              <c:numCache>
                <c:formatCode>General</c:formatCode>
                <c:ptCount val="96"/>
                <c:pt idx="0">
                  <c:v>5.22</c:v>
                </c:pt>
                <c:pt idx="1">
                  <c:v>6.09</c:v>
                </c:pt>
                <c:pt idx="2">
                  <c:v>6.15</c:v>
                </c:pt>
                <c:pt idx="3">
                  <c:v>6.1</c:v>
                </c:pt>
                <c:pt idx="4">
                  <c:v>6.17</c:v>
                </c:pt>
                <c:pt idx="5">
                  <c:v>6.08</c:v>
                </c:pt>
                <c:pt idx="6">
                  <c:v>6.17</c:v>
                </c:pt>
                <c:pt idx="7">
                  <c:v>6.11</c:v>
                </c:pt>
                <c:pt idx="8">
                  <c:v>6.17</c:v>
                </c:pt>
                <c:pt idx="9">
                  <c:v>6.18</c:v>
                </c:pt>
                <c:pt idx="10">
                  <c:v>6.19</c:v>
                </c:pt>
                <c:pt idx="11">
                  <c:v>6.17</c:v>
                </c:pt>
                <c:pt idx="12">
                  <c:v>6.14</c:v>
                </c:pt>
                <c:pt idx="13">
                  <c:v>5.29</c:v>
                </c:pt>
                <c:pt idx="14">
                  <c:v>5.25</c:v>
                </c:pt>
                <c:pt idx="15">
                  <c:v>5.26</c:v>
                </c:pt>
                <c:pt idx="16">
                  <c:v>5.25</c:v>
                </c:pt>
                <c:pt idx="17">
                  <c:v>5.26</c:v>
                </c:pt>
                <c:pt idx="18">
                  <c:v>5.24</c:v>
                </c:pt>
                <c:pt idx="19">
                  <c:v>5.26</c:v>
                </c:pt>
                <c:pt idx="20">
                  <c:v>5.29</c:v>
                </c:pt>
                <c:pt idx="21">
                  <c:v>5.72</c:v>
                </c:pt>
                <c:pt idx="22">
                  <c:v>6.13</c:v>
                </c:pt>
                <c:pt idx="23">
                  <c:v>6.19</c:v>
                </c:pt>
                <c:pt idx="24">
                  <c:v>6.16</c:v>
                </c:pt>
                <c:pt idx="25">
                  <c:v>6.12</c:v>
                </c:pt>
                <c:pt idx="26">
                  <c:v>6.09</c:v>
                </c:pt>
                <c:pt idx="27">
                  <c:v>6.15</c:v>
                </c:pt>
                <c:pt idx="28">
                  <c:v>6.12</c:v>
                </c:pt>
                <c:pt idx="29">
                  <c:v>6.02</c:v>
                </c:pt>
                <c:pt idx="30">
                  <c:v>5.43</c:v>
                </c:pt>
                <c:pt idx="31">
                  <c:v>5.25</c:v>
                </c:pt>
                <c:pt idx="32">
                  <c:v>5.24</c:v>
                </c:pt>
                <c:pt idx="33">
                  <c:v>5.66</c:v>
                </c:pt>
                <c:pt idx="34">
                  <c:v>6.13</c:v>
                </c:pt>
                <c:pt idx="35">
                  <c:v>6.08</c:v>
                </c:pt>
                <c:pt idx="36">
                  <c:v>6.11</c:v>
                </c:pt>
                <c:pt idx="37">
                  <c:v>6.12</c:v>
                </c:pt>
                <c:pt idx="38">
                  <c:v>6.15</c:v>
                </c:pt>
                <c:pt idx="39">
                  <c:v>6.08</c:v>
                </c:pt>
                <c:pt idx="40">
                  <c:v>5.72</c:v>
                </c:pt>
                <c:pt idx="41">
                  <c:v>2.99</c:v>
                </c:pt>
                <c:pt idx="42">
                  <c:v>2.95</c:v>
                </c:pt>
                <c:pt idx="43">
                  <c:v>2.95</c:v>
                </c:pt>
                <c:pt idx="44">
                  <c:v>2.96</c:v>
                </c:pt>
                <c:pt idx="45">
                  <c:v>2.65</c:v>
                </c:pt>
                <c:pt idx="46">
                  <c:v>4.46</c:v>
                </c:pt>
                <c:pt idx="47">
                  <c:v>5.84</c:v>
                </c:pt>
                <c:pt idx="48">
                  <c:v>6.08</c:v>
                </c:pt>
                <c:pt idx="49">
                  <c:v>6.12</c:v>
                </c:pt>
                <c:pt idx="50">
                  <c:v>6.06</c:v>
                </c:pt>
                <c:pt idx="51">
                  <c:v>6.09</c:v>
                </c:pt>
                <c:pt idx="52">
                  <c:v>5.91</c:v>
                </c:pt>
                <c:pt idx="53">
                  <c:v>5.36</c:v>
                </c:pt>
                <c:pt idx="54">
                  <c:v>5.98</c:v>
                </c:pt>
                <c:pt idx="55">
                  <c:v>6.05</c:v>
                </c:pt>
                <c:pt idx="56">
                  <c:v>5.77</c:v>
                </c:pt>
                <c:pt idx="57">
                  <c:v>2.95</c:v>
                </c:pt>
                <c:pt idx="58">
                  <c:v>2.91</c:v>
                </c:pt>
                <c:pt idx="59">
                  <c:v>2.91</c:v>
                </c:pt>
                <c:pt idx="60">
                  <c:v>2.94</c:v>
                </c:pt>
                <c:pt idx="61">
                  <c:v>2.66</c:v>
                </c:pt>
                <c:pt idx="62">
                  <c:v>2.2400000000000002</c:v>
                </c:pt>
                <c:pt idx="63">
                  <c:v>1.88</c:v>
                </c:pt>
                <c:pt idx="64">
                  <c:v>4.9000000000000004</c:v>
                </c:pt>
                <c:pt idx="65">
                  <c:v>5.31</c:v>
                </c:pt>
                <c:pt idx="66">
                  <c:v>5.67</c:v>
                </c:pt>
                <c:pt idx="67">
                  <c:v>5.19</c:v>
                </c:pt>
                <c:pt idx="68">
                  <c:v>5.23</c:v>
                </c:pt>
                <c:pt idx="69">
                  <c:v>5.68</c:v>
                </c:pt>
                <c:pt idx="70">
                  <c:v>5.16</c:v>
                </c:pt>
                <c:pt idx="71">
                  <c:v>5.14</c:v>
                </c:pt>
                <c:pt idx="72">
                  <c:v>5.56</c:v>
                </c:pt>
                <c:pt idx="73">
                  <c:v>4.59</c:v>
                </c:pt>
                <c:pt idx="74">
                  <c:v>2.09</c:v>
                </c:pt>
                <c:pt idx="75">
                  <c:v>2.02</c:v>
                </c:pt>
                <c:pt idx="76">
                  <c:v>1.42</c:v>
                </c:pt>
                <c:pt idx="77">
                  <c:v>0.98</c:v>
                </c:pt>
                <c:pt idx="78">
                  <c:v>0.98</c:v>
                </c:pt>
                <c:pt idx="79">
                  <c:v>1.07</c:v>
                </c:pt>
                <c:pt idx="80">
                  <c:v>1.07</c:v>
                </c:pt>
                <c:pt idx="81">
                  <c:v>1.1200000000000001</c:v>
                </c:pt>
                <c:pt idx="82">
                  <c:v>1.1299999999999999</c:v>
                </c:pt>
                <c:pt idx="83">
                  <c:v>1.1200000000000001</c:v>
                </c:pt>
                <c:pt idx="84">
                  <c:v>1.06</c:v>
                </c:pt>
                <c:pt idx="85">
                  <c:v>1.1000000000000001</c:v>
                </c:pt>
                <c:pt idx="86">
                  <c:v>1.1000000000000001</c:v>
                </c:pt>
                <c:pt idx="87">
                  <c:v>1.1000000000000001</c:v>
                </c:pt>
                <c:pt idx="88">
                  <c:v>1.52</c:v>
                </c:pt>
                <c:pt idx="89">
                  <c:v>4.41</c:v>
                </c:pt>
                <c:pt idx="90">
                  <c:v>4.99</c:v>
                </c:pt>
                <c:pt idx="91">
                  <c:v>5.89</c:v>
                </c:pt>
                <c:pt idx="92">
                  <c:v>5.55</c:v>
                </c:pt>
                <c:pt idx="93">
                  <c:v>6.03</c:v>
                </c:pt>
                <c:pt idx="94">
                  <c:v>6.08</c:v>
                </c:pt>
                <c:pt idx="95">
                  <c:v>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CE8F-4DF0-B0A2-E9AA0DFAFB49}"/>
            </c:ext>
          </c:extLst>
        </c:ser>
        <c:ser>
          <c:idx val="30"/>
          <c:order val="30"/>
          <c:tx>
            <c:strRef>
              <c:f>Fuente!$CX$2</c:f>
              <c:strCache>
                <c:ptCount val="1"/>
                <c:pt idx="0">
                  <c:v>NEXA RESOURCES EL PORVENIR S.A.C.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Fuente!$CX$3:$CX$98</c:f>
              <c:numCache>
                <c:formatCode>General</c:formatCode>
                <c:ptCount val="96"/>
                <c:pt idx="0">
                  <c:v>15.31</c:v>
                </c:pt>
                <c:pt idx="1">
                  <c:v>13.76</c:v>
                </c:pt>
                <c:pt idx="2">
                  <c:v>15.34</c:v>
                </c:pt>
                <c:pt idx="3">
                  <c:v>15.19</c:v>
                </c:pt>
                <c:pt idx="4">
                  <c:v>15.06</c:v>
                </c:pt>
                <c:pt idx="5">
                  <c:v>14.8</c:v>
                </c:pt>
                <c:pt idx="6">
                  <c:v>14.65</c:v>
                </c:pt>
                <c:pt idx="7">
                  <c:v>15.11</c:v>
                </c:pt>
                <c:pt idx="8">
                  <c:v>15.26</c:v>
                </c:pt>
                <c:pt idx="9">
                  <c:v>15.45</c:v>
                </c:pt>
                <c:pt idx="10">
                  <c:v>15.02</c:v>
                </c:pt>
                <c:pt idx="11">
                  <c:v>15.19</c:v>
                </c:pt>
                <c:pt idx="12">
                  <c:v>15.56</c:v>
                </c:pt>
                <c:pt idx="13">
                  <c:v>15.86</c:v>
                </c:pt>
                <c:pt idx="14">
                  <c:v>15.68</c:v>
                </c:pt>
                <c:pt idx="15">
                  <c:v>15.51</c:v>
                </c:pt>
                <c:pt idx="16">
                  <c:v>15.74</c:v>
                </c:pt>
                <c:pt idx="17">
                  <c:v>15.01</c:v>
                </c:pt>
                <c:pt idx="18">
                  <c:v>15.05</c:v>
                </c:pt>
                <c:pt idx="19">
                  <c:v>15.37</c:v>
                </c:pt>
                <c:pt idx="20">
                  <c:v>15.45</c:v>
                </c:pt>
                <c:pt idx="21">
                  <c:v>14.82</c:v>
                </c:pt>
                <c:pt idx="22">
                  <c:v>14.33</c:v>
                </c:pt>
                <c:pt idx="23">
                  <c:v>14.32</c:v>
                </c:pt>
                <c:pt idx="24">
                  <c:v>14.7</c:v>
                </c:pt>
                <c:pt idx="25">
                  <c:v>14.29</c:v>
                </c:pt>
                <c:pt idx="26">
                  <c:v>13.82</c:v>
                </c:pt>
                <c:pt idx="27">
                  <c:v>13.69</c:v>
                </c:pt>
                <c:pt idx="28">
                  <c:v>14.07</c:v>
                </c:pt>
                <c:pt idx="29">
                  <c:v>12.94</c:v>
                </c:pt>
                <c:pt idx="30">
                  <c:v>13.5</c:v>
                </c:pt>
                <c:pt idx="31">
                  <c:v>13.7</c:v>
                </c:pt>
                <c:pt idx="32">
                  <c:v>14</c:v>
                </c:pt>
                <c:pt idx="33">
                  <c:v>13.59</c:v>
                </c:pt>
                <c:pt idx="34">
                  <c:v>13.11</c:v>
                </c:pt>
                <c:pt idx="35">
                  <c:v>13.1</c:v>
                </c:pt>
                <c:pt idx="36">
                  <c:v>13.49</c:v>
                </c:pt>
                <c:pt idx="37">
                  <c:v>14.04</c:v>
                </c:pt>
                <c:pt idx="38">
                  <c:v>14.82</c:v>
                </c:pt>
                <c:pt idx="39">
                  <c:v>15.31</c:v>
                </c:pt>
                <c:pt idx="40">
                  <c:v>15.37</c:v>
                </c:pt>
                <c:pt idx="41">
                  <c:v>15.14</c:v>
                </c:pt>
                <c:pt idx="42">
                  <c:v>15.02</c:v>
                </c:pt>
                <c:pt idx="43">
                  <c:v>15.15</c:v>
                </c:pt>
                <c:pt idx="44">
                  <c:v>15.07</c:v>
                </c:pt>
                <c:pt idx="45">
                  <c:v>14.8</c:v>
                </c:pt>
                <c:pt idx="46">
                  <c:v>14.89</c:v>
                </c:pt>
                <c:pt idx="47">
                  <c:v>15.27</c:v>
                </c:pt>
                <c:pt idx="48">
                  <c:v>14.87</c:v>
                </c:pt>
                <c:pt idx="49">
                  <c:v>14.84</c:v>
                </c:pt>
                <c:pt idx="50">
                  <c:v>14.47</c:v>
                </c:pt>
                <c:pt idx="51">
                  <c:v>14.73</c:v>
                </c:pt>
                <c:pt idx="52">
                  <c:v>14.52</c:v>
                </c:pt>
                <c:pt idx="53">
                  <c:v>13.97</c:v>
                </c:pt>
                <c:pt idx="54">
                  <c:v>14.66</c:v>
                </c:pt>
                <c:pt idx="55">
                  <c:v>14.66</c:v>
                </c:pt>
                <c:pt idx="56">
                  <c:v>14.65</c:v>
                </c:pt>
                <c:pt idx="57">
                  <c:v>14.63</c:v>
                </c:pt>
                <c:pt idx="58">
                  <c:v>14.56</c:v>
                </c:pt>
                <c:pt idx="59">
                  <c:v>14.03</c:v>
                </c:pt>
                <c:pt idx="60">
                  <c:v>13.86</c:v>
                </c:pt>
                <c:pt idx="61">
                  <c:v>13.77</c:v>
                </c:pt>
                <c:pt idx="62">
                  <c:v>14.05</c:v>
                </c:pt>
                <c:pt idx="63">
                  <c:v>14.08</c:v>
                </c:pt>
                <c:pt idx="64">
                  <c:v>14.09</c:v>
                </c:pt>
                <c:pt idx="65">
                  <c:v>13.96</c:v>
                </c:pt>
                <c:pt idx="66">
                  <c:v>14.16</c:v>
                </c:pt>
                <c:pt idx="67">
                  <c:v>13.9</c:v>
                </c:pt>
                <c:pt idx="68">
                  <c:v>13.52</c:v>
                </c:pt>
                <c:pt idx="69">
                  <c:v>13.59</c:v>
                </c:pt>
                <c:pt idx="70">
                  <c:v>13.12</c:v>
                </c:pt>
                <c:pt idx="71">
                  <c:v>13.42</c:v>
                </c:pt>
                <c:pt idx="72">
                  <c:v>13.36</c:v>
                </c:pt>
                <c:pt idx="73">
                  <c:v>13.59</c:v>
                </c:pt>
                <c:pt idx="74">
                  <c:v>13.64</c:v>
                </c:pt>
                <c:pt idx="75">
                  <c:v>13.71</c:v>
                </c:pt>
                <c:pt idx="76">
                  <c:v>13.33</c:v>
                </c:pt>
                <c:pt idx="77">
                  <c:v>13.09</c:v>
                </c:pt>
                <c:pt idx="78">
                  <c:v>13.09</c:v>
                </c:pt>
                <c:pt idx="79">
                  <c:v>13.52</c:v>
                </c:pt>
                <c:pt idx="80">
                  <c:v>12.89</c:v>
                </c:pt>
                <c:pt idx="81">
                  <c:v>13.42</c:v>
                </c:pt>
                <c:pt idx="82">
                  <c:v>13.77</c:v>
                </c:pt>
                <c:pt idx="83">
                  <c:v>13.43</c:v>
                </c:pt>
                <c:pt idx="84">
                  <c:v>14.02</c:v>
                </c:pt>
                <c:pt idx="85">
                  <c:v>14.03</c:v>
                </c:pt>
                <c:pt idx="86">
                  <c:v>14.74</c:v>
                </c:pt>
                <c:pt idx="87">
                  <c:v>14.91</c:v>
                </c:pt>
                <c:pt idx="88">
                  <c:v>14.75</c:v>
                </c:pt>
                <c:pt idx="89">
                  <c:v>14.71</c:v>
                </c:pt>
                <c:pt idx="90">
                  <c:v>15.02</c:v>
                </c:pt>
                <c:pt idx="91">
                  <c:v>15.09</c:v>
                </c:pt>
                <c:pt idx="92">
                  <c:v>14.98</c:v>
                </c:pt>
                <c:pt idx="93">
                  <c:v>15.31</c:v>
                </c:pt>
                <c:pt idx="94">
                  <c:v>15.3</c:v>
                </c:pt>
                <c:pt idx="95">
                  <c:v>15.34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CE8F-4DF0-B0A2-E9AA0DFAFB49}"/>
            </c:ext>
          </c:extLst>
        </c:ser>
        <c:ser>
          <c:idx val="31"/>
          <c:order val="31"/>
          <c:tx>
            <c:strRef>
              <c:f>Fuente!$CY$2</c:f>
              <c:strCache>
                <c:ptCount val="1"/>
                <c:pt idx="0">
                  <c:v>OPEN PLAZA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Fuente!$CY$3:$CY$98</c:f>
              <c:numCache>
                <c:formatCode>General</c:formatCode>
                <c:ptCount val="96"/>
                <c:pt idx="0">
                  <c:v>4.2300000000000004</c:v>
                </c:pt>
                <c:pt idx="1">
                  <c:v>3.66</c:v>
                </c:pt>
                <c:pt idx="2">
                  <c:v>3.54</c:v>
                </c:pt>
                <c:pt idx="3">
                  <c:v>3.5</c:v>
                </c:pt>
                <c:pt idx="4">
                  <c:v>3.53</c:v>
                </c:pt>
                <c:pt idx="5">
                  <c:v>3.53</c:v>
                </c:pt>
                <c:pt idx="6">
                  <c:v>3.53</c:v>
                </c:pt>
                <c:pt idx="7">
                  <c:v>3.51</c:v>
                </c:pt>
                <c:pt idx="8">
                  <c:v>3.5</c:v>
                </c:pt>
                <c:pt idx="9">
                  <c:v>3.44</c:v>
                </c:pt>
                <c:pt idx="10">
                  <c:v>3.43</c:v>
                </c:pt>
                <c:pt idx="11">
                  <c:v>3.44</c:v>
                </c:pt>
                <c:pt idx="12">
                  <c:v>3.46</c:v>
                </c:pt>
                <c:pt idx="13">
                  <c:v>3.45</c:v>
                </c:pt>
                <c:pt idx="14">
                  <c:v>3.48</c:v>
                </c:pt>
                <c:pt idx="15">
                  <c:v>3.46</c:v>
                </c:pt>
                <c:pt idx="16">
                  <c:v>3.5</c:v>
                </c:pt>
                <c:pt idx="17">
                  <c:v>3.5</c:v>
                </c:pt>
                <c:pt idx="18">
                  <c:v>3.57</c:v>
                </c:pt>
                <c:pt idx="19">
                  <c:v>3.55</c:v>
                </c:pt>
                <c:pt idx="20">
                  <c:v>3.54</c:v>
                </c:pt>
                <c:pt idx="21">
                  <c:v>3.57</c:v>
                </c:pt>
                <c:pt idx="22">
                  <c:v>3.6</c:v>
                </c:pt>
                <c:pt idx="23">
                  <c:v>3.73</c:v>
                </c:pt>
                <c:pt idx="24">
                  <c:v>4.32</c:v>
                </c:pt>
                <c:pt idx="25">
                  <c:v>4.38</c:v>
                </c:pt>
                <c:pt idx="26">
                  <c:v>4.3899999999999997</c:v>
                </c:pt>
                <c:pt idx="27">
                  <c:v>4.41</c:v>
                </c:pt>
                <c:pt idx="28">
                  <c:v>4.5</c:v>
                </c:pt>
                <c:pt idx="29">
                  <c:v>4.59</c:v>
                </c:pt>
                <c:pt idx="30">
                  <c:v>4.75</c:v>
                </c:pt>
                <c:pt idx="31">
                  <c:v>4.8499999999999996</c:v>
                </c:pt>
                <c:pt idx="32">
                  <c:v>4.99</c:v>
                </c:pt>
                <c:pt idx="33">
                  <c:v>5.2</c:v>
                </c:pt>
                <c:pt idx="34">
                  <c:v>5.36</c:v>
                </c:pt>
                <c:pt idx="35">
                  <c:v>6.18</c:v>
                </c:pt>
                <c:pt idx="36">
                  <c:v>6.83</c:v>
                </c:pt>
                <c:pt idx="37">
                  <c:v>6.97</c:v>
                </c:pt>
                <c:pt idx="38">
                  <c:v>7.13</c:v>
                </c:pt>
                <c:pt idx="39">
                  <c:v>7.24</c:v>
                </c:pt>
                <c:pt idx="40">
                  <c:v>7.37</c:v>
                </c:pt>
                <c:pt idx="41">
                  <c:v>7.85</c:v>
                </c:pt>
                <c:pt idx="42">
                  <c:v>8.07</c:v>
                </c:pt>
                <c:pt idx="43">
                  <c:v>8.32</c:v>
                </c:pt>
                <c:pt idx="44">
                  <c:v>8.58</c:v>
                </c:pt>
                <c:pt idx="45">
                  <c:v>8.83</c:v>
                </c:pt>
                <c:pt idx="46">
                  <c:v>8.91</c:v>
                </c:pt>
                <c:pt idx="47">
                  <c:v>8.92</c:v>
                </c:pt>
                <c:pt idx="48">
                  <c:v>9.01</c:v>
                </c:pt>
                <c:pt idx="49">
                  <c:v>9.0299999999999994</c:v>
                </c:pt>
                <c:pt idx="50">
                  <c:v>9.0500000000000007</c:v>
                </c:pt>
                <c:pt idx="51">
                  <c:v>9.0299999999999994</c:v>
                </c:pt>
                <c:pt idx="52">
                  <c:v>9.11</c:v>
                </c:pt>
                <c:pt idx="53">
                  <c:v>9.24</c:v>
                </c:pt>
                <c:pt idx="54">
                  <c:v>9.3000000000000007</c:v>
                </c:pt>
                <c:pt idx="55">
                  <c:v>9.24</c:v>
                </c:pt>
                <c:pt idx="56">
                  <c:v>9.2799999999999994</c:v>
                </c:pt>
                <c:pt idx="57">
                  <c:v>9.36</c:v>
                </c:pt>
                <c:pt idx="58">
                  <c:v>9.39</c:v>
                </c:pt>
                <c:pt idx="59">
                  <c:v>9.42</c:v>
                </c:pt>
                <c:pt idx="60">
                  <c:v>9.4700000000000006</c:v>
                </c:pt>
                <c:pt idx="61">
                  <c:v>9.4700000000000006</c:v>
                </c:pt>
                <c:pt idx="62">
                  <c:v>9.19</c:v>
                </c:pt>
                <c:pt idx="63">
                  <c:v>9.25</c:v>
                </c:pt>
                <c:pt idx="64">
                  <c:v>9.69</c:v>
                </c:pt>
                <c:pt idx="65">
                  <c:v>9.86</c:v>
                </c:pt>
                <c:pt idx="66">
                  <c:v>9.7799999999999994</c:v>
                </c:pt>
                <c:pt idx="67">
                  <c:v>9.7799999999999994</c:v>
                </c:pt>
                <c:pt idx="68">
                  <c:v>9.8000000000000007</c:v>
                </c:pt>
                <c:pt idx="69">
                  <c:v>9.89</c:v>
                </c:pt>
                <c:pt idx="70">
                  <c:v>9.86</c:v>
                </c:pt>
                <c:pt idx="71">
                  <c:v>9.91</c:v>
                </c:pt>
                <c:pt idx="72">
                  <c:v>9.92</c:v>
                </c:pt>
                <c:pt idx="73">
                  <c:v>9.91</c:v>
                </c:pt>
                <c:pt idx="74">
                  <c:v>9.8699999999999992</c:v>
                </c:pt>
                <c:pt idx="75">
                  <c:v>9.81</c:v>
                </c:pt>
                <c:pt idx="76">
                  <c:v>9.82</c:v>
                </c:pt>
                <c:pt idx="77">
                  <c:v>9.6199999999999992</c:v>
                </c:pt>
                <c:pt idx="78">
                  <c:v>9.58</c:v>
                </c:pt>
                <c:pt idx="79">
                  <c:v>9.5299999999999994</c:v>
                </c:pt>
                <c:pt idx="80">
                  <c:v>9.51</c:v>
                </c:pt>
                <c:pt idx="81">
                  <c:v>9.43</c:v>
                </c:pt>
                <c:pt idx="82">
                  <c:v>9.35</c:v>
                </c:pt>
                <c:pt idx="83">
                  <c:v>9.32</c:v>
                </c:pt>
                <c:pt idx="84">
                  <c:v>9.24</c:v>
                </c:pt>
                <c:pt idx="85">
                  <c:v>8.3699999999999992</c:v>
                </c:pt>
                <c:pt idx="86">
                  <c:v>8</c:v>
                </c:pt>
                <c:pt idx="87">
                  <c:v>7.83</c:v>
                </c:pt>
                <c:pt idx="88">
                  <c:v>7.59</c:v>
                </c:pt>
                <c:pt idx="89">
                  <c:v>6.48</c:v>
                </c:pt>
                <c:pt idx="90">
                  <c:v>5.69</c:v>
                </c:pt>
                <c:pt idx="91">
                  <c:v>5.32</c:v>
                </c:pt>
                <c:pt idx="92">
                  <c:v>5.0199999999999996</c:v>
                </c:pt>
                <c:pt idx="93">
                  <c:v>4.8</c:v>
                </c:pt>
                <c:pt idx="94">
                  <c:v>4.5999999999999996</c:v>
                </c:pt>
                <c:pt idx="95">
                  <c:v>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CE8F-4DF0-B0A2-E9AA0DFAFB49}"/>
            </c:ext>
          </c:extLst>
        </c:ser>
        <c:ser>
          <c:idx val="32"/>
          <c:order val="32"/>
          <c:tx>
            <c:strRef>
              <c:f>Fuente!$CZ$2</c:f>
              <c:strCache>
                <c:ptCount val="1"/>
                <c:pt idx="0">
                  <c:v>OWENS-ILLINOIS PERÚ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Fuente!$CZ$3:$CZ$98</c:f>
              <c:numCache>
                <c:formatCode>General</c:formatCode>
                <c:ptCount val="96"/>
                <c:pt idx="0">
                  <c:v>2.76</c:v>
                </c:pt>
                <c:pt idx="1">
                  <c:v>2.6</c:v>
                </c:pt>
                <c:pt idx="2">
                  <c:v>2.6</c:v>
                </c:pt>
                <c:pt idx="3">
                  <c:v>2.59</c:v>
                </c:pt>
                <c:pt idx="4">
                  <c:v>2.59</c:v>
                </c:pt>
                <c:pt idx="5">
                  <c:v>2.6</c:v>
                </c:pt>
                <c:pt idx="6">
                  <c:v>2.6</c:v>
                </c:pt>
                <c:pt idx="7">
                  <c:v>2.59</c:v>
                </c:pt>
                <c:pt idx="8">
                  <c:v>2.6</c:v>
                </c:pt>
                <c:pt idx="9">
                  <c:v>2.6</c:v>
                </c:pt>
                <c:pt idx="10">
                  <c:v>2.61</c:v>
                </c:pt>
                <c:pt idx="11">
                  <c:v>2.6</c:v>
                </c:pt>
                <c:pt idx="12">
                  <c:v>2.6</c:v>
                </c:pt>
                <c:pt idx="13">
                  <c:v>2.6</c:v>
                </c:pt>
                <c:pt idx="14">
                  <c:v>2.6</c:v>
                </c:pt>
                <c:pt idx="15">
                  <c:v>2.59</c:v>
                </c:pt>
                <c:pt idx="16">
                  <c:v>2.61</c:v>
                </c:pt>
                <c:pt idx="17">
                  <c:v>2.6</c:v>
                </c:pt>
                <c:pt idx="18">
                  <c:v>2.6</c:v>
                </c:pt>
                <c:pt idx="19">
                  <c:v>2.61</c:v>
                </c:pt>
                <c:pt idx="20">
                  <c:v>2.59</c:v>
                </c:pt>
                <c:pt idx="21">
                  <c:v>2.59</c:v>
                </c:pt>
                <c:pt idx="22">
                  <c:v>2.59</c:v>
                </c:pt>
                <c:pt idx="23">
                  <c:v>2.6</c:v>
                </c:pt>
                <c:pt idx="24">
                  <c:v>2.6</c:v>
                </c:pt>
                <c:pt idx="25">
                  <c:v>2.6</c:v>
                </c:pt>
                <c:pt idx="26">
                  <c:v>2.62</c:v>
                </c:pt>
                <c:pt idx="27">
                  <c:v>2.61</c:v>
                </c:pt>
                <c:pt idx="28">
                  <c:v>2.61</c:v>
                </c:pt>
                <c:pt idx="29">
                  <c:v>2.62</c:v>
                </c:pt>
                <c:pt idx="30">
                  <c:v>2.65</c:v>
                </c:pt>
                <c:pt idx="31">
                  <c:v>2.66</c:v>
                </c:pt>
                <c:pt idx="32">
                  <c:v>2.52</c:v>
                </c:pt>
                <c:pt idx="33">
                  <c:v>2.5299999999999998</c:v>
                </c:pt>
                <c:pt idx="34">
                  <c:v>2.67</c:v>
                </c:pt>
                <c:pt idx="35">
                  <c:v>2.73</c:v>
                </c:pt>
                <c:pt idx="36">
                  <c:v>2.74</c:v>
                </c:pt>
                <c:pt idx="37">
                  <c:v>2.74</c:v>
                </c:pt>
                <c:pt idx="38">
                  <c:v>2.75</c:v>
                </c:pt>
                <c:pt idx="39">
                  <c:v>2.76</c:v>
                </c:pt>
                <c:pt idx="40">
                  <c:v>2.78</c:v>
                </c:pt>
                <c:pt idx="41">
                  <c:v>2.67</c:v>
                </c:pt>
                <c:pt idx="42">
                  <c:v>2.69</c:v>
                </c:pt>
                <c:pt idx="43">
                  <c:v>2.73</c:v>
                </c:pt>
                <c:pt idx="44">
                  <c:v>2.72</c:v>
                </c:pt>
                <c:pt idx="45">
                  <c:v>2.73</c:v>
                </c:pt>
                <c:pt idx="46">
                  <c:v>2.76</c:v>
                </c:pt>
                <c:pt idx="47">
                  <c:v>2.77</c:v>
                </c:pt>
                <c:pt idx="48">
                  <c:v>2.77</c:v>
                </c:pt>
                <c:pt idx="49">
                  <c:v>2.76</c:v>
                </c:pt>
                <c:pt idx="50">
                  <c:v>2.77</c:v>
                </c:pt>
                <c:pt idx="51">
                  <c:v>2.79</c:v>
                </c:pt>
                <c:pt idx="52">
                  <c:v>2.78</c:v>
                </c:pt>
                <c:pt idx="53">
                  <c:v>2.79</c:v>
                </c:pt>
                <c:pt idx="54">
                  <c:v>2.8</c:v>
                </c:pt>
                <c:pt idx="55">
                  <c:v>2.77</c:v>
                </c:pt>
                <c:pt idx="56">
                  <c:v>2.76</c:v>
                </c:pt>
                <c:pt idx="57">
                  <c:v>2.77</c:v>
                </c:pt>
                <c:pt idx="58">
                  <c:v>2.78</c:v>
                </c:pt>
                <c:pt idx="59">
                  <c:v>2.75</c:v>
                </c:pt>
                <c:pt idx="60">
                  <c:v>2.75</c:v>
                </c:pt>
                <c:pt idx="61">
                  <c:v>2.77</c:v>
                </c:pt>
                <c:pt idx="62">
                  <c:v>2.78</c:v>
                </c:pt>
                <c:pt idx="63">
                  <c:v>2.78</c:v>
                </c:pt>
                <c:pt idx="64">
                  <c:v>2.79</c:v>
                </c:pt>
                <c:pt idx="65">
                  <c:v>2.78</c:v>
                </c:pt>
                <c:pt idx="66">
                  <c:v>2.77</c:v>
                </c:pt>
                <c:pt idx="67">
                  <c:v>2.75</c:v>
                </c:pt>
                <c:pt idx="68">
                  <c:v>2.76</c:v>
                </c:pt>
                <c:pt idx="69">
                  <c:v>2.75</c:v>
                </c:pt>
                <c:pt idx="70">
                  <c:v>2.78</c:v>
                </c:pt>
                <c:pt idx="71">
                  <c:v>2.77</c:v>
                </c:pt>
                <c:pt idx="72">
                  <c:v>2.76</c:v>
                </c:pt>
                <c:pt idx="73">
                  <c:v>2.76</c:v>
                </c:pt>
                <c:pt idx="74">
                  <c:v>2.76</c:v>
                </c:pt>
                <c:pt idx="75">
                  <c:v>2.76</c:v>
                </c:pt>
                <c:pt idx="76">
                  <c:v>2.77</c:v>
                </c:pt>
                <c:pt idx="77">
                  <c:v>2.77</c:v>
                </c:pt>
                <c:pt idx="78">
                  <c:v>2.76</c:v>
                </c:pt>
                <c:pt idx="79">
                  <c:v>2.78</c:v>
                </c:pt>
                <c:pt idx="80">
                  <c:v>2.77</c:v>
                </c:pt>
                <c:pt idx="81">
                  <c:v>2.73</c:v>
                </c:pt>
                <c:pt idx="82">
                  <c:v>2.74</c:v>
                </c:pt>
                <c:pt idx="83">
                  <c:v>2.73</c:v>
                </c:pt>
                <c:pt idx="84">
                  <c:v>2.73</c:v>
                </c:pt>
                <c:pt idx="85">
                  <c:v>2.73</c:v>
                </c:pt>
                <c:pt idx="86">
                  <c:v>2.73</c:v>
                </c:pt>
                <c:pt idx="87">
                  <c:v>2.72</c:v>
                </c:pt>
                <c:pt idx="88">
                  <c:v>2.73</c:v>
                </c:pt>
                <c:pt idx="89">
                  <c:v>2.74</c:v>
                </c:pt>
                <c:pt idx="90">
                  <c:v>2.73</c:v>
                </c:pt>
                <c:pt idx="91">
                  <c:v>2.73</c:v>
                </c:pt>
                <c:pt idx="92">
                  <c:v>2.73</c:v>
                </c:pt>
                <c:pt idx="93">
                  <c:v>2.71</c:v>
                </c:pt>
                <c:pt idx="94">
                  <c:v>2.72</c:v>
                </c:pt>
                <c:pt idx="95">
                  <c:v>2.75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CE8F-4DF0-B0A2-E9AA0DFAFB49}"/>
            </c:ext>
          </c:extLst>
        </c:ser>
        <c:ser>
          <c:idx val="33"/>
          <c:order val="33"/>
          <c:tx>
            <c:strRef>
              <c:f>Fuente!$DA$2</c:f>
              <c:strCache>
                <c:ptCount val="1"/>
                <c:pt idx="0">
                  <c:v>PAN AMERICAN SILVER HUARON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Fuente!$DA$3:$DA$98</c:f>
              <c:numCache>
                <c:formatCode>General</c:formatCode>
                <c:ptCount val="96"/>
                <c:pt idx="0">
                  <c:v>12.29</c:v>
                </c:pt>
                <c:pt idx="1">
                  <c:v>12.57</c:v>
                </c:pt>
                <c:pt idx="2">
                  <c:v>12.31</c:v>
                </c:pt>
                <c:pt idx="3">
                  <c:v>12.74</c:v>
                </c:pt>
                <c:pt idx="4">
                  <c:v>13.01</c:v>
                </c:pt>
                <c:pt idx="5">
                  <c:v>12.67</c:v>
                </c:pt>
                <c:pt idx="6">
                  <c:v>12.35</c:v>
                </c:pt>
                <c:pt idx="7">
                  <c:v>12.21</c:v>
                </c:pt>
                <c:pt idx="8">
                  <c:v>12.22</c:v>
                </c:pt>
                <c:pt idx="9">
                  <c:v>12.35</c:v>
                </c:pt>
                <c:pt idx="10">
                  <c:v>12.43</c:v>
                </c:pt>
                <c:pt idx="11">
                  <c:v>12.62</c:v>
                </c:pt>
                <c:pt idx="12">
                  <c:v>12.51</c:v>
                </c:pt>
                <c:pt idx="13">
                  <c:v>12.5</c:v>
                </c:pt>
                <c:pt idx="14">
                  <c:v>12.12</c:v>
                </c:pt>
                <c:pt idx="15">
                  <c:v>12.23</c:v>
                </c:pt>
                <c:pt idx="16">
                  <c:v>12.18</c:v>
                </c:pt>
                <c:pt idx="17">
                  <c:v>12.21</c:v>
                </c:pt>
                <c:pt idx="18">
                  <c:v>12.61</c:v>
                </c:pt>
                <c:pt idx="19">
                  <c:v>12.52</c:v>
                </c:pt>
                <c:pt idx="20">
                  <c:v>12.8</c:v>
                </c:pt>
                <c:pt idx="21">
                  <c:v>12.87</c:v>
                </c:pt>
                <c:pt idx="22">
                  <c:v>12.55</c:v>
                </c:pt>
                <c:pt idx="23">
                  <c:v>11.17</c:v>
                </c:pt>
                <c:pt idx="24">
                  <c:v>10.74</c:v>
                </c:pt>
                <c:pt idx="25">
                  <c:v>10.88</c:v>
                </c:pt>
                <c:pt idx="26">
                  <c:v>10.49</c:v>
                </c:pt>
                <c:pt idx="27">
                  <c:v>10.27</c:v>
                </c:pt>
                <c:pt idx="28">
                  <c:v>10.34</c:v>
                </c:pt>
                <c:pt idx="29">
                  <c:v>10.32</c:v>
                </c:pt>
                <c:pt idx="30">
                  <c:v>10.26</c:v>
                </c:pt>
                <c:pt idx="31">
                  <c:v>10.19</c:v>
                </c:pt>
                <c:pt idx="32">
                  <c:v>10.42</c:v>
                </c:pt>
                <c:pt idx="33">
                  <c:v>10.09</c:v>
                </c:pt>
                <c:pt idx="34">
                  <c:v>10.37</c:v>
                </c:pt>
                <c:pt idx="35">
                  <c:v>10.42</c:v>
                </c:pt>
                <c:pt idx="36">
                  <c:v>10.83</c:v>
                </c:pt>
                <c:pt idx="37">
                  <c:v>11.14</c:v>
                </c:pt>
                <c:pt idx="38">
                  <c:v>11.24</c:v>
                </c:pt>
                <c:pt idx="39">
                  <c:v>11.24</c:v>
                </c:pt>
                <c:pt idx="40">
                  <c:v>10.76</c:v>
                </c:pt>
                <c:pt idx="41">
                  <c:v>10.6</c:v>
                </c:pt>
                <c:pt idx="42">
                  <c:v>11.27</c:v>
                </c:pt>
                <c:pt idx="43">
                  <c:v>11.47</c:v>
                </c:pt>
                <c:pt idx="44">
                  <c:v>11.72</c:v>
                </c:pt>
                <c:pt idx="45">
                  <c:v>11.88</c:v>
                </c:pt>
                <c:pt idx="46">
                  <c:v>12.23</c:v>
                </c:pt>
                <c:pt idx="47">
                  <c:v>12.04</c:v>
                </c:pt>
                <c:pt idx="48">
                  <c:v>11.58</c:v>
                </c:pt>
                <c:pt idx="49">
                  <c:v>11.57</c:v>
                </c:pt>
                <c:pt idx="50">
                  <c:v>11.61</c:v>
                </c:pt>
                <c:pt idx="51">
                  <c:v>11.41</c:v>
                </c:pt>
                <c:pt idx="52">
                  <c:v>11.34</c:v>
                </c:pt>
                <c:pt idx="53">
                  <c:v>11.37</c:v>
                </c:pt>
                <c:pt idx="54">
                  <c:v>11.44</c:v>
                </c:pt>
                <c:pt idx="55">
                  <c:v>11.86</c:v>
                </c:pt>
                <c:pt idx="56">
                  <c:v>12.18</c:v>
                </c:pt>
                <c:pt idx="57">
                  <c:v>11.99</c:v>
                </c:pt>
                <c:pt idx="58">
                  <c:v>11.98</c:v>
                </c:pt>
                <c:pt idx="59">
                  <c:v>12.26</c:v>
                </c:pt>
                <c:pt idx="60">
                  <c:v>12.52</c:v>
                </c:pt>
                <c:pt idx="61">
                  <c:v>12.36</c:v>
                </c:pt>
                <c:pt idx="62">
                  <c:v>12.11</c:v>
                </c:pt>
                <c:pt idx="63">
                  <c:v>12.4</c:v>
                </c:pt>
                <c:pt idx="64">
                  <c:v>12.58</c:v>
                </c:pt>
                <c:pt idx="65">
                  <c:v>12.6</c:v>
                </c:pt>
                <c:pt idx="66">
                  <c:v>12.56</c:v>
                </c:pt>
                <c:pt idx="67">
                  <c:v>12.33</c:v>
                </c:pt>
                <c:pt idx="68">
                  <c:v>12.52</c:v>
                </c:pt>
                <c:pt idx="69">
                  <c:v>12.1</c:v>
                </c:pt>
                <c:pt idx="70">
                  <c:v>11.93</c:v>
                </c:pt>
                <c:pt idx="71">
                  <c:v>11.77</c:v>
                </c:pt>
                <c:pt idx="72">
                  <c:v>11.39</c:v>
                </c:pt>
                <c:pt idx="73">
                  <c:v>11.39</c:v>
                </c:pt>
                <c:pt idx="74">
                  <c:v>11.45</c:v>
                </c:pt>
                <c:pt idx="75">
                  <c:v>11.34</c:v>
                </c:pt>
                <c:pt idx="76">
                  <c:v>11.01</c:v>
                </c:pt>
                <c:pt idx="77">
                  <c:v>10.6</c:v>
                </c:pt>
                <c:pt idx="78">
                  <c:v>10.58</c:v>
                </c:pt>
                <c:pt idx="79">
                  <c:v>10.76</c:v>
                </c:pt>
                <c:pt idx="80">
                  <c:v>10.98</c:v>
                </c:pt>
                <c:pt idx="81">
                  <c:v>11.27</c:v>
                </c:pt>
                <c:pt idx="82">
                  <c:v>11.25</c:v>
                </c:pt>
                <c:pt idx="83">
                  <c:v>11.26</c:v>
                </c:pt>
                <c:pt idx="84">
                  <c:v>11.44</c:v>
                </c:pt>
                <c:pt idx="85">
                  <c:v>12</c:v>
                </c:pt>
                <c:pt idx="86">
                  <c:v>12.13</c:v>
                </c:pt>
                <c:pt idx="87">
                  <c:v>12.11</c:v>
                </c:pt>
                <c:pt idx="88">
                  <c:v>12.04</c:v>
                </c:pt>
                <c:pt idx="89">
                  <c:v>12.26</c:v>
                </c:pt>
                <c:pt idx="90">
                  <c:v>12.39</c:v>
                </c:pt>
                <c:pt idx="91">
                  <c:v>12.72</c:v>
                </c:pt>
                <c:pt idx="92">
                  <c:v>12.41</c:v>
                </c:pt>
                <c:pt idx="93">
                  <c:v>12.04</c:v>
                </c:pt>
                <c:pt idx="94">
                  <c:v>12.02</c:v>
                </c:pt>
                <c:pt idx="95">
                  <c:v>12.15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A-4A3F-934D-0985FD8B6F05}"/>
            </c:ext>
          </c:extLst>
        </c:ser>
        <c:ser>
          <c:idx val="34"/>
          <c:order val="34"/>
          <c:tx>
            <c:strRef>
              <c:f>Fuente!$DB$2</c:f>
              <c:strCache>
                <c:ptCount val="1"/>
                <c:pt idx="0">
                  <c:v>PAPELERA NACIONAL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Fuente!$DB$3:$DB$98</c:f>
              <c:numCache>
                <c:formatCode>General</c:formatCode>
                <c:ptCount val="96"/>
                <c:pt idx="0">
                  <c:v>8.11</c:v>
                </c:pt>
                <c:pt idx="1">
                  <c:v>7.86</c:v>
                </c:pt>
                <c:pt idx="2">
                  <c:v>8.08</c:v>
                </c:pt>
                <c:pt idx="3">
                  <c:v>7.89</c:v>
                </c:pt>
                <c:pt idx="4">
                  <c:v>7.95</c:v>
                </c:pt>
                <c:pt idx="5">
                  <c:v>8</c:v>
                </c:pt>
                <c:pt idx="6">
                  <c:v>7.84</c:v>
                </c:pt>
                <c:pt idx="7">
                  <c:v>7.73</c:v>
                </c:pt>
                <c:pt idx="8">
                  <c:v>7.45</c:v>
                </c:pt>
                <c:pt idx="9">
                  <c:v>7.27</c:v>
                </c:pt>
                <c:pt idx="10">
                  <c:v>7.25</c:v>
                </c:pt>
                <c:pt idx="11">
                  <c:v>7.28</c:v>
                </c:pt>
                <c:pt idx="12">
                  <c:v>7.65</c:v>
                </c:pt>
                <c:pt idx="13">
                  <c:v>7.84</c:v>
                </c:pt>
                <c:pt idx="14">
                  <c:v>7.86</c:v>
                </c:pt>
                <c:pt idx="15">
                  <c:v>7.82</c:v>
                </c:pt>
                <c:pt idx="16">
                  <c:v>7.72</c:v>
                </c:pt>
                <c:pt idx="17">
                  <c:v>7.64</c:v>
                </c:pt>
                <c:pt idx="18">
                  <c:v>7.62</c:v>
                </c:pt>
                <c:pt idx="19">
                  <c:v>7.78</c:v>
                </c:pt>
                <c:pt idx="20">
                  <c:v>7.64</c:v>
                </c:pt>
                <c:pt idx="21">
                  <c:v>7.78</c:v>
                </c:pt>
                <c:pt idx="22">
                  <c:v>7.98</c:v>
                </c:pt>
                <c:pt idx="23">
                  <c:v>7.91</c:v>
                </c:pt>
                <c:pt idx="24">
                  <c:v>7.81</c:v>
                </c:pt>
                <c:pt idx="25">
                  <c:v>7.69</c:v>
                </c:pt>
                <c:pt idx="26">
                  <c:v>7.66</c:v>
                </c:pt>
                <c:pt idx="27">
                  <c:v>7.39</c:v>
                </c:pt>
                <c:pt idx="28">
                  <c:v>7.44</c:v>
                </c:pt>
                <c:pt idx="29">
                  <c:v>7.61</c:v>
                </c:pt>
                <c:pt idx="30">
                  <c:v>7.82</c:v>
                </c:pt>
                <c:pt idx="31">
                  <c:v>7.83</c:v>
                </c:pt>
                <c:pt idx="32">
                  <c:v>7.96</c:v>
                </c:pt>
                <c:pt idx="33">
                  <c:v>7.78</c:v>
                </c:pt>
                <c:pt idx="34">
                  <c:v>7.81</c:v>
                </c:pt>
                <c:pt idx="35">
                  <c:v>7.99</c:v>
                </c:pt>
                <c:pt idx="36">
                  <c:v>7.69</c:v>
                </c:pt>
                <c:pt idx="37">
                  <c:v>7.79</c:v>
                </c:pt>
                <c:pt idx="38">
                  <c:v>7.81</c:v>
                </c:pt>
                <c:pt idx="39">
                  <c:v>7.74</c:v>
                </c:pt>
                <c:pt idx="40">
                  <c:v>7.86</c:v>
                </c:pt>
                <c:pt idx="41">
                  <c:v>8.08</c:v>
                </c:pt>
                <c:pt idx="42">
                  <c:v>7.95</c:v>
                </c:pt>
                <c:pt idx="43">
                  <c:v>7.77</c:v>
                </c:pt>
                <c:pt idx="44">
                  <c:v>7.79</c:v>
                </c:pt>
                <c:pt idx="45">
                  <c:v>8</c:v>
                </c:pt>
                <c:pt idx="46">
                  <c:v>7.89</c:v>
                </c:pt>
                <c:pt idx="47">
                  <c:v>7.72</c:v>
                </c:pt>
                <c:pt idx="48">
                  <c:v>7.93</c:v>
                </c:pt>
                <c:pt idx="49">
                  <c:v>7.74</c:v>
                </c:pt>
                <c:pt idx="50">
                  <c:v>7.84</c:v>
                </c:pt>
                <c:pt idx="51">
                  <c:v>7.69</c:v>
                </c:pt>
                <c:pt idx="52">
                  <c:v>7.5</c:v>
                </c:pt>
                <c:pt idx="53">
                  <c:v>7.5</c:v>
                </c:pt>
                <c:pt idx="54">
                  <c:v>7.65</c:v>
                </c:pt>
                <c:pt idx="55">
                  <c:v>7.75</c:v>
                </c:pt>
                <c:pt idx="56">
                  <c:v>7.64</c:v>
                </c:pt>
                <c:pt idx="57">
                  <c:v>7.66</c:v>
                </c:pt>
                <c:pt idx="58">
                  <c:v>8.02</c:v>
                </c:pt>
                <c:pt idx="59">
                  <c:v>7.91</c:v>
                </c:pt>
                <c:pt idx="60">
                  <c:v>7.88</c:v>
                </c:pt>
                <c:pt idx="61">
                  <c:v>7.88</c:v>
                </c:pt>
                <c:pt idx="62">
                  <c:v>7.61</c:v>
                </c:pt>
                <c:pt idx="63">
                  <c:v>7.25</c:v>
                </c:pt>
                <c:pt idx="64">
                  <c:v>7.3</c:v>
                </c:pt>
                <c:pt idx="65">
                  <c:v>7.38</c:v>
                </c:pt>
                <c:pt idx="66">
                  <c:v>7.29</c:v>
                </c:pt>
                <c:pt idx="67">
                  <c:v>7.57</c:v>
                </c:pt>
                <c:pt idx="68">
                  <c:v>7.5</c:v>
                </c:pt>
                <c:pt idx="69">
                  <c:v>7.5</c:v>
                </c:pt>
                <c:pt idx="70">
                  <c:v>7.49</c:v>
                </c:pt>
                <c:pt idx="71">
                  <c:v>7.55</c:v>
                </c:pt>
                <c:pt idx="72">
                  <c:v>7.6</c:v>
                </c:pt>
                <c:pt idx="73">
                  <c:v>7.64</c:v>
                </c:pt>
                <c:pt idx="74">
                  <c:v>7.61</c:v>
                </c:pt>
                <c:pt idx="75">
                  <c:v>7.67</c:v>
                </c:pt>
                <c:pt idx="76">
                  <c:v>7.4</c:v>
                </c:pt>
                <c:pt idx="77">
                  <c:v>7.53</c:v>
                </c:pt>
                <c:pt idx="78">
                  <c:v>7.45</c:v>
                </c:pt>
                <c:pt idx="79">
                  <c:v>7.38</c:v>
                </c:pt>
                <c:pt idx="80">
                  <c:v>7.35</c:v>
                </c:pt>
                <c:pt idx="81">
                  <c:v>7.43</c:v>
                </c:pt>
                <c:pt idx="82">
                  <c:v>7.72</c:v>
                </c:pt>
                <c:pt idx="83">
                  <c:v>7.53</c:v>
                </c:pt>
                <c:pt idx="84">
                  <c:v>7.44</c:v>
                </c:pt>
                <c:pt idx="85">
                  <c:v>7.66</c:v>
                </c:pt>
                <c:pt idx="86">
                  <c:v>7.6</c:v>
                </c:pt>
                <c:pt idx="87">
                  <c:v>7.94</c:v>
                </c:pt>
                <c:pt idx="88">
                  <c:v>8.09</c:v>
                </c:pt>
                <c:pt idx="89">
                  <c:v>8.1300000000000008</c:v>
                </c:pt>
                <c:pt idx="90">
                  <c:v>8.01</c:v>
                </c:pt>
                <c:pt idx="91">
                  <c:v>7.9</c:v>
                </c:pt>
                <c:pt idx="92">
                  <c:v>7.75</c:v>
                </c:pt>
                <c:pt idx="93">
                  <c:v>7.96</c:v>
                </c:pt>
                <c:pt idx="94">
                  <c:v>8.1199999999999992</c:v>
                </c:pt>
                <c:pt idx="95">
                  <c:v>7.85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AA-4A3F-934D-0985FD8B6F05}"/>
            </c:ext>
          </c:extLst>
        </c:ser>
        <c:ser>
          <c:idx val="35"/>
          <c:order val="35"/>
          <c:tx>
            <c:strRef>
              <c:f>Fuente!$DC$2</c:f>
              <c:strCache>
                <c:ptCount val="1"/>
                <c:pt idx="0">
                  <c:v>PERUANA DE MOLDEADOS S.A.C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Fuente!$DC$3:$DC$98</c:f>
              <c:numCache>
                <c:formatCode>General</c:formatCode>
                <c:ptCount val="96"/>
                <c:pt idx="0">
                  <c:v>2.8</c:v>
                </c:pt>
                <c:pt idx="1">
                  <c:v>2.69</c:v>
                </c:pt>
                <c:pt idx="2">
                  <c:v>2.8</c:v>
                </c:pt>
                <c:pt idx="3">
                  <c:v>2.88</c:v>
                </c:pt>
                <c:pt idx="4">
                  <c:v>2.96</c:v>
                </c:pt>
                <c:pt idx="5">
                  <c:v>2.98</c:v>
                </c:pt>
                <c:pt idx="6">
                  <c:v>2.94</c:v>
                </c:pt>
                <c:pt idx="7">
                  <c:v>2.95</c:v>
                </c:pt>
                <c:pt idx="8">
                  <c:v>2.96</c:v>
                </c:pt>
                <c:pt idx="9">
                  <c:v>2.97</c:v>
                </c:pt>
                <c:pt idx="10">
                  <c:v>2.97</c:v>
                </c:pt>
                <c:pt idx="11">
                  <c:v>2.97</c:v>
                </c:pt>
                <c:pt idx="12">
                  <c:v>2.95</c:v>
                </c:pt>
                <c:pt idx="13">
                  <c:v>2.94</c:v>
                </c:pt>
                <c:pt idx="14">
                  <c:v>2.95</c:v>
                </c:pt>
                <c:pt idx="15">
                  <c:v>2.95</c:v>
                </c:pt>
                <c:pt idx="16">
                  <c:v>2.93</c:v>
                </c:pt>
                <c:pt idx="17">
                  <c:v>2.91</c:v>
                </c:pt>
                <c:pt idx="18">
                  <c:v>2.91</c:v>
                </c:pt>
                <c:pt idx="19">
                  <c:v>2.95</c:v>
                </c:pt>
                <c:pt idx="20">
                  <c:v>2.95</c:v>
                </c:pt>
                <c:pt idx="21">
                  <c:v>2.94</c:v>
                </c:pt>
                <c:pt idx="22">
                  <c:v>2.94</c:v>
                </c:pt>
                <c:pt idx="23">
                  <c:v>2.97</c:v>
                </c:pt>
                <c:pt idx="24">
                  <c:v>2.95</c:v>
                </c:pt>
                <c:pt idx="25">
                  <c:v>2.95</c:v>
                </c:pt>
                <c:pt idx="26">
                  <c:v>2.94</c:v>
                </c:pt>
                <c:pt idx="27">
                  <c:v>2.95</c:v>
                </c:pt>
                <c:pt idx="28">
                  <c:v>2.92</c:v>
                </c:pt>
                <c:pt idx="29">
                  <c:v>2.97</c:v>
                </c:pt>
                <c:pt idx="30">
                  <c:v>2.98</c:v>
                </c:pt>
                <c:pt idx="31">
                  <c:v>2.95</c:v>
                </c:pt>
                <c:pt idx="32">
                  <c:v>3.22</c:v>
                </c:pt>
                <c:pt idx="33">
                  <c:v>3.23</c:v>
                </c:pt>
                <c:pt idx="34">
                  <c:v>3.04</c:v>
                </c:pt>
                <c:pt idx="35">
                  <c:v>2.99</c:v>
                </c:pt>
                <c:pt idx="36">
                  <c:v>3.02</c:v>
                </c:pt>
                <c:pt idx="37">
                  <c:v>3</c:v>
                </c:pt>
                <c:pt idx="38">
                  <c:v>3.07</c:v>
                </c:pt>
                <c:pt idx="39">
                  <c:v>3.06</c:v>
                </c:pt>
                <c:pt idx="40">
                  <c:v>3.11</c:v>
                </c:pt>
                <c:pt idx="41">
                  <c:v>3.14</c:v>
                </c:pt>
                <c:pt idx="42">
                  <c:v>3</c:v>
                </c:pt>
                <c:pt idx="43">
                  <c:v>2.96</c:v>
                </c:pt>
                <c:pt idx="44">
                  <c:v>2.96</c:v>
                </c:pt>
                <c:pt idx="45">
                  <c:v>3.06</c:v>
                </c:pt>
                <c:pt idx="46">
                  <c:v>2.95</c:v>
                </c:pt>
                <c:pt idx="47">
                  <c:v>2.95</c:v>
                </c:pt>
                <c:pt idx="48">
                  <c:v>2.91</c:v>
                </c:pt>
                <c:pt idx="49">
                  <c:v>2.93</c:v>
                </c:pt>
                <c:pt idx="50">
                  <c:v>2.95</c:v>
                </c:pt>
                <c:pt idx="51">
                  <c:v>3.07</c:v>
                </c:pt>
                <c:pt idx="52">
                  <c:v>3.13</c:v>
                </c:pt>
                <c:pt idx="53">
                  <c:v>3.14</c:v>
                </c:pt>
                <c:pt idx="54">
                  <c:v>3.13</c:v>
                </c:pt>
                <c:pt idx="55">
                  <c:v>2.77</c:v>
                </c:pt>
                <c:pt idx="56">
                  <c:v>2.73</c:v>
                </c:pt>
                <c:pt idx="57">
                  <c:v>2.75</c:v>
                </c:pt>
                <c:pt idx="58">
                  <c:v>2.8</c:v>
                </c:pt>
                <c:pt idx="59">
                  <c:v>2.76</c:v>
                </c:pt>
                <c:pt idx="60">
                  <c:v>2.74</c:v>
                </c:pt>
                <c:pt idx="61">
                  <c:v>2.75</c:v>
                </c:pt>
                <c:pt idx="62">
                  <c:v>2.77</c:v>
                </c:pt>
                <c:pt idx="63">
                  <c:v>2.96</c:v>
                </c:pt>
                <c:pt idx="64">
                  <c:v>2.87</c:v>
                </c:pt>
                <c:pt idx="65">
                  <c:v>2.73</c:v>
                </c:pt>
                <c:pt idx="66">
                  <c:v>2.69</c:v>
                </c:pt>
                <c:pt idx="67">
                  <c:v>2.93</c:v>
                </c:pt>
                <c:pt idx="68">
                  <c:v>2.99</c:v>
                </c:pt>
                <c:pt idx="69">
                  <c:v>3.02</c:v>
                </c:pt>
                <c:pt idx="70">
                  <c:v>2.99</c:v>
                </c:pt>
                <c:pt idx="71">
                  <c:v>2.98</c:v>
                </c:pt>
                <c:pt idx="72">
                  <c:v>3.05</c:v>
                </c:pt>
                <c:pt idx="73">
                  <c:v>3.05</c:v>
                </c:pt>
                <c:pt idx="74">
                  <c:v>3.01</c:v>
                </c:pt>
                <c:pt idx="75">
                  <c:v>2.92</c:v>
                </c:pt>
                <c:pt idx="76">
                  <c:v>2.95</c:v>
                </c:pt>
                <c:pt idx="77">
                  <c:v>2.95</c:v>
                </c:pt>
                <c:pt idx="78">
                  <c:v>2.96</c:v>
                </c:pt>
                <c:pt idx="79">
                  <c:v>3.01</c:v>
                </c:pt>
                <c:pt idx="80">
                  <c:v>3.14</c:v>
                </c:pt>
                <c:pt idx="81">
                  <c:v>3.22</c:v>
                </c:pt>
                <c:pt idx="82">
                  <c:v>3.11</c:v>
                </c:pt>
                <c:pt idx="83">
                  <c:v>3.05</c:v>
                </c:pt>
                <c:pt idx="84">
                  <c:v>3.06</c:v>
                </c:pt>
                <c:pt idx="85">
                  <c:v>3.06</c:v>
                </c:pt>
                <c:pt idx="86">
                  <c:v>3.02</c:v>
                </c:pt>
                <c:pt idx="87">
                  <c:v>3.15</c:v>
                </c:pt>
                <c:pt idx="88">
                  <c:v>3.16</c:v>
                </c:pt>
                <c:pt idx="89">
                  <c:v>3.13</c:v>
                </c:pt>
                <c:pt idx="90">
                  <c:v>2.94</c:v>
                </c:pt>
                <c:pt idx="91">
                  <c:v>2.96</c:v>
                </c:pt>
                <c:pt idx="92">
                  <c:v>2.97</c:v>
                </c:pt>
                <c:pt idx="93">
                  <c:v>2.69</c:v>
                </c:pt>
                <c:pt idx="94">
                  <c:v>2.68</c:v>
                </c:pt>
                <c:pt idx="95">
                  <c:v>2.68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AA-4A3F-934D-0985FD8B6F05}"/>
            </c:ext>
          </c:extLst>
        </c:ser>
        <c:ser>
          <c:idx val="36"/>
          <c:order val="36"/>
          <c:tx>
            <c:strRef>
              <c:f>Fuente!$DD$2</c:f>
              <c:strCache>
                <c:ptCount val="1"/>
                <c:pt idx="0">
                  <c:v>PESQUERA DIAMANTE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Fuente!$DD$3:$DD$98</c:f>
              <c:numCache>
                <c:formatCode>General</c:formatCode>
                <c:ptCount val="96"/>
                <c:pt idx="0">
                  <c:v>0.78</c:v>
                </c:pt>
                <c:pt idx="1">
                  <c:v>0.74</c:v>
                </c:pt>
                <c:pt idx="2">
                  <c:v>0.75</c:v>
                </c:pt>
                <c:pt idx="3">
                  <c:v>0.82</c:v>
                </c:pt>
                <c:pt idx="4">
                  <c:v>0.73</c:v>
                </c:pt>
                <c:pt idx="5">
                  <c:v>0.73</c:v>
                </c:pt>
                <c:pt idx="6">
                  <c:v>0.86</c:v>
                </c:pt>
                <c:pt idx="7">
                  <c:v>0.85</c:v>
                </c:pt>
                <c:pt idx="8">
                  <c:v>0.73</c:v>
                </c:pt>
                <c:pt idx="9">
                  <c:v>0.78</c:v>
                </c:pt>
                <c:pt idx="10">
                  <c:v>0.74</c:v>
                </c:pt>
                <c:pt idx="11">
                  <c:v>0.73</c:v>
                </c:pt>
                <c:pt idx="12">
                  <c:v>0.72</c:v>
                </c:pt>
                <c:pt idx="13">
                  <c:v>0.72</c:v>
                </c:pt>
                <c:pt idx="14">
                  <c:v>0.71</c:v>
                </c:pt>
                <c:pt idx="15">
                  <c:v>0.72</c:v>
                </c:pt>
                <c:pt idx="16">
                  <c:v>0.72</c:v>
                </c:pt>
                <c:pt idx="17">
                  <c:v>0.66</c:v>
                </c:pt>
                <c:pt idx="18">
                  <c:v>0.76</c:v>
                </c:pt>
                <c:pt idx="19">
                  <c:v>0.71</c:v>
                </c:pt>
                <c:pt idx="20">
                  <c:v>0.74</c:v>
                </c:pt>
                <c:pt idx="21">
                  <c:v>0.72</c:v>
                </c:pt>
                <c:pt idx="22">
                  <c:v>0.71</c:v>
                </c:pt>
                <c:pt idx="23">
                  <c:v>0.8</c:v>
                </c:pt>
                <c:pt idx="24">
                  <c:v>0.67</c:v>
                </c:pt>
                <c:pt idx="25">
                  <c:v>0.64</c:v>
                </c:pt>
                <c:pt idx="26">
                  <c:v>0.73</c:v>
                </c:pt>
                <c:pt idx="27">
                  <c:v>0.85</c:v>
                </c:pt>
                <c:pt idx="28">
                  <c:v>0.67</c:v>
                </c:pt>
                <c:pt idx="29">
                  <c:v>0.61</c:v>
                </c:pt>
                <c:pt idx="30">
                  <c:v>0.62</c:v>
                </c:pt>
                <c:pt idx="31">
                  <c:v>0.64</c:v>
                </c:pt>
                <c:pt idx="32">
                  <c:v>0.68</c:v>
                </c:pt>
                <c:pt idx="33">
                  <c:v>0.69</c:v>
                </c:pt>
                <c:pt idx="34">
                  <c:v>0.71</c:v>
                </c:pt>
                <c:pt idx="35">
                  <c:v>0.76</c:v>
                </c:pt>
                <c:pt idx="36">
                  <c:v>0.83</c:v>
                </c:pt>
                <c:pt idx="37">
                  <c:v>0.91</c:v>
                </c:pt>
                <c:pt idx="38">
                  <c:v>1.1100000000000001</c:v>
                </c:pt>
                <c:pt idx="39">
                  <c:v>1.21</c:v>
                </c:pt>
                <c:pt idx="40">
                  <c:v>1.1599999999999999</c:v>
                </c:pt>
                <c:pt idx="41">
                  <c:v>1.18</c:v>
                </c:pt>
                <c:pt idx="42">
                  <c:v>1.27</c:v>
                </c:pt>
                <c:pt idx="43">
                  <c:v>1.33</c:v>
                </c:pt>
                <c:pt idx="44">
                  <c:v>1.25</c:v>
                </c:pt>
                <c:pt idx="45">
                  <c:v>1.17</c:v>
                </c:pt>
                <c:pt idx="46">
                  <c:v>1.22</c:v>
                </c:pt>
                <c:pt idx="47">
                  <c:v>1.34</c:v>
                </c:pt>
                <c:pt idx="48">
                  <c:v>1.1200000000000001</c:v>
                </c:pt>
                <c:pt idx="49">
                  <c:v>0.91</c:v>
                </c:pt>
                <c:pt idx="50">
                  <c:v>0.88</c:v>
                </c:pt>
                <c:pt idx="51">
                  <c:v>0.88</c:v>
                </c:pt>
                <c:pt idx="52">
                  <c:v>0.88</c:v>
                </c:pt>
                <c:pt idx="53">
                  <c:v>0.89</c:v>
                </c:pt>
                <c:pt idx="54">
                  <c:v>1.02</c:v>
                </c:pt>
                <c:pt idx="55">
                  <c:v>1.1200000000000001</c:v>
                </c:pt>
                <c:pt idx="56">
                  <c:v>1.1100000000000001</c:v>
                </c:pt>
                <c:pt idx="57">
                  <c:v>1.22</c:v>
                </c:pt>
                <c:pt idx="58">
                  <c:v>1.0900000000000001</c:v>
                </c:pt>
                <c:pt idx="59">
                  <c:v>0.96</c:v>
                </c:pt>
                <c:pt idx="60">
                  <c:v>0.9</c:v>
                </c:pt>
                <c:pt idx="61">
                  <c:v>0.92</c:v>
                </c:pt>
                <c:pt idx="62">
                  <c:v>0.88</c:v>
                </c:pt>
                <c:pt idx="63">
                  <c:v>0.75</c:v>
                </c:pt>
                <c:pt idx="64">
                  <c:v>0.72</c:v>
                </c:pt>
                <c:pt idx="65">
                  <c:v>0.7</c:v>
                </c:pt>
                <c:pt idx="66">
                  <c:v>0.79</c:v>
                </c:pt>
                <c:pt idx="67">
                  <c:v>0.72</c:v>
                </c:pt>
                <c:pt idx="68">
                  <c:v>0.68</c:v>
                </c:pt>
                <c:pt idx="69">
                  <c:v>0.67</c:v>
                </c:pt>
                <c:pt idx="70">
                  <c:v>0.42</c:v>
                </c:pt>
                <c:pt idx="71">
                  <c:v>0.36</c:v>
                </c:pt>
                <c:pt idx="72">
                  <c:v>0.39</c:v>
                </c:pt>
                <c:pt idx="73">
                  <c:v>0.41</c:v>
                </c:pt>
                <c:pt idx="74">
                  <c:v>0.43</c:v>
                </c:pt>
                <c:pt idx="75">
                  <c:v>0.43</c:v>
                </c:pt>
                <c:pt idx="76">
                  <c:v>0.43</c:v>
                </c:pt>
                <c:pt idx="77">
                  <c:v>0.41</c:v>
                </c:pt>
                <c:pt idx="78">
                  <c:v>0.4</c:v>
                </c:pt>
                <c:pt idx="79">
                  <c:v>0.41</c:v>
                </c:pt>
                <c:pt idx="80">
                  <c:v>0.41</c:v>
                </c:pt>
                <c:pt idx="81">
                  <c:v>0.41</c:v>
                </c:pt>
                <c:pt idx="82">
                  <c:v>0.41</c:v>
                </c:pt>
                <c:pt idx="83">
                  <c:v>0.4</c:v>
                </c:pt>
                <c:pt idx="84">
                  <c:v>0.4</c:v>
                </c:pt>
                <c:pt idx="85">
                  <c:v>0.4</c:v>
                </c:pt>
                <c:pt idx="86">
                  <c:v>0.41</c:v>
                </c:pt>
                <c:pt idx="87">
                  <c:v>0.4</c:v>
                </c:pt>
                <c:pt idx="88">
                  <c:v>0.4</c:v>
                </c:pt>
                <c:pt idx="89">
                  <c:v>0.55000000000000004</c:v>
                </c:pt>
                <c:pt idx="90">
                  <c:v>0.9</c:v>
                </c:pt>
                <c:pt idx="91">
                  <c:v>0.95</c:v>
                </c:pt>
                <c:pt idx="92">
                  <c:v>0.74</c:v>
                </c:pt>
                <c:pt idx="93">
                  <c:v>0.7</c:v>
                </c:pt>
                <c:pt idx="94">
                  <c:v>0.78</c:v>
                </c:pt>
                <c:pt idx="95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AA-4A3F-934D-0985FD8B6F05}"/>
            </c:ext>
          </c:extLst>
        </c:ser>
        <c:ser>
          <c:idx val="37"/>
          <c:order val="37"/>
          <c:tx>
            <c:strRef>
              <c:f>Fuente!$DE$2</c:f>
              <c:strCache>
                <c:ptCount val="1"/>
                <c:pt idx="0">
                  <c:v>PETROPERU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Fuente!$DE$3:$DE$98</c:f>
              <c:numCache>
                <c:formatCode>General</c:formatCode>
                <c:ptCount val="96"/>
                <c:pt idx="0">
                  <c:v>3.58</c:v>
                </c:pt>
                <c:pt idx="1">
                  <c:v>4.18</c:v>
                </c:pt>
                <c:pt idx="2">
                  <c:v>4.12</c:v>
                </c:pt>
                <c:pt idx="3">
                  <c:v>4.09</c:v>
                </c:pt>
                <c:pt idx="4">
                  <c:v>3.95</c:v>
                </c:pt>
                <c:pt idx="5">
                  <c:v>3.86</c:v>
                </c:pt>
                <c:pt idx="6">
                  <c:v>3.85</c:v>
                </c:pt>
                <c:pt idx="7">
                  <c:v>3.99</c:v>
                </c:pt>
                <c:pt idx="8">
                  <c:v>3.98</c:v>
                </c:pt>
                <c:pt idx="9">
                  <c:v>3.97</c:v>
                </c:pt>
                <c:pt idx="10">
                  <c:v>3.98</c:v>
                </c:pt>
                <c:pt idx="11">
                  <c:v>3.91</c:v>
                </c:pt>
                <c:pt idx="12">
                  <c:v>3.93</c:v>
                </c:pt>
                <c:pt idx="13">
                  <c:v>3.95</c:v>
                </c:pt>
                <c:pt idx="14">
                  <c:v>4</c:v>
                </c:pt>
                <c:pt idx="15">
                  <c:v>4.03</c:v>
                </c:pt>
                <c:pt idx="16">
                  <c:v>4.05</c:v>
                </c:pt>
                <c:pt idx="17">
                  <c:v>4.01</c:v>
                </c:pt>
                <c:pt idx="18">
                  <c:v>3.94</c:v>
                </c:pt>
                <c:pt idx="19">
                  <c:v>3.98</c:v>
                </c:pt>
                <c:pt idx="20">
                  <c:v>3.97</c:v>
                </c:pt>
                <c:pt idx="21">
                  <c:v>4.0199999999999996</c:v>
                </c:pt>
                <c:pt idx="22">
                  <c:v>4</c:v>
                </c:pt>
                <c:pt idx="23">
                  <c:v>3.94</c:v>
                </c:pt>
                <c:pt idx="24">
                  <c:v>3.83</c:v>
                </c:pt>
                <c:pt idx="25">
                  <c:v>3.76</c:v>
                </c:pt>
                <c:pt idx="26">
                  <c:v>3.73</c:v>
                </c:pt>
                <c:pt idx="27">
                  <c:v>3.68</c:v>
                </c:pt>
                <c:pt idx="28">
                  <c:v>3.62</c:v>
                </c:pt>
                <c:pt idx="29">
                  <c:v>3.74</c:v>
                </c:pt>
                <c:pt idx="30">
                  <c:v>3.72</c:v>
                </c:pt>
                <c:pt idx="31">
                  <c:v>3.76</c:v>
                </c:pt>
                <c:pt idx="32">
                  <c:v>3.83</c:v>
                </c:pt>
                <c:pt idx="33">
                  <c:v>3.87</c:v>
                </c:pt>
                <c:pt idx="34">
                  <c:v>3.83</c:v>
                </c:pt>
                <c:pt idx="35">
                  <c:v>3.78</c:v>
                </c:pt>
                <c:pt idx="36">
                  <c:v>3.77</c:v>
                </c:pt>
                <c:pt idx="37">
                  <c:v>3.77</c:v>
                </c:pt>
                <c:pt idx="38">
                  <c:v>3.93</c:v>
                </c:pt>
                <c:pt idx="39">
                  <c:v>4.12</c:v>
                </c:pt>
                <c:pt idx="40">
                  <c:v>4.17</c:v>
                </c:pt>
                <c:pt idx="41">
                  <c:v>4.1900000000000004</c:v>
                </c:pt>
                <c:pt idx="42">
                  <c:v>4.1100000000000003</c:v>
                </c:pt>
                <c:pt idx="43">
                  <c:v>3.85</c:v>
                </c:pt>
                <c:pt idx="44">
                  <c:v>3.84</c:v>
                </c:pt>
                <c:pt idx="45">
                  <c:v>3.78</c:v>
                </c:pt>
                <c:pt idx="46">
                  <c:v>3.78</c:v>
                </c:pt>
                <c:pt idx="47">
                  <c:v>3.9</c:v>
                </c:pt>
                <c:pt idx="48">
                  <c:v>3.85</c:v>
                </c:pt>
                <c:pt idx="49">
                  <c:v>3.83</c:v>
                </c:pt>
                <c:pt idx="50">
                  <c:v>3.85</c:v>
                </c:pt>
                <c:pt idx="51">
                  <c:v>3.8</c:v>
                </c:pt>
                <c:pt idx="52">
                  <c:v>3.74</c:v>
                </c:pt>
                <c:pt idx="53">
                  <c:v>3.81</c:v>
                </c:pt>
                <c:pt idx="54">
                  <c:v>3.76</c:v>
                </c:pt>
                <c:pt idx="55">
                  <c:v>3.86</c:v>
                </c:pt>
                <c:pt idx="56">
                  <c:v>3.91</c:v>
                </c:pt>
                <c:pt idx="57">
                  <c:v>3.87</c:v>
                </c:pt>
                <c:pt idx="58">
                  <c:v>3.87</c:v>
                </c:pt>
                <c:pt idx="59">
                  <c:v>3.8</c:v>
                </c:pt>
                <c:pt idx="60">
                  <c:v>3.88</c:v>
                </c:pt>
                <c:pt idx="61">
                  <c:v>3.88</c:v>
                </c:pt>
                <c:pt idx="62">
                  <c:v>3.86</c:v>
                </c:pt>
                <c:pt idx="63">
                  <c:v>3.85</c:v>
                </c:pt>
                <c:pt idx="64">
                  <c:v>3.92</c:v>
                </c:pt>
                <c:pt idx="65">
                  <c:v>3.94</c:v>
                </c:pt>
                <c:pt idx="66">
                  <c:v>3.9</c:v>
                </c:pt>
                <c:pt idx="67">
                  <c:v>3.89</c:v>
                </c:pt>
                <c:pt idx="68">
                  <c:v>3.89</c:v>
                </c:pt>
                <c:pt idx="69">
                  <c:v>3.86</c:v>
                </c:pt>
                <c:pt idx="70">
                  <c:v>3.81</c:v>
                </c:pt>
                <c:pt idx="71">
                  <c:v>3.82</c:v>
                </c:pt>
                <c:pt idx="72">
                  <c:v>3.88</c:v>
                </c:pt>
                <c:pt idx="73">
                  <c:v>3.95</c:v>
                </c:pt>
                <c:pt idx="74">
                  <c:v>4.01</c:v>
                </c:pt>
                <c:pt idx="75">
                  <c:v>4.1100000000000003</c:v>
                </c:pt>
                <c:pt idx="76">
                  <c:v>4.1399999999999997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4.1500000000000004</c:v>
                </c:pt>
                <c:pt idx="81">
                  <c:v>4.0999999999999996</c:v>
                </c:pt>
                <c:pt idx="82">
                  <c:v>4</c:v>
                </c:pt>
                <c:pt idx="83">
                  <c:v>3.95</c:v>
                </c:pt>
                <c:pt idx="84">
                  <c:v>3.91</c:v>
                </c:pt>
                <c:pt idx="85">
                  <c:v>3.88</c:v>
                </c:pt>
                <c:pt idx="86">
                  <c:v>3.86</c:v>
                </c:pt>
                <c:pt idx="87">
                  <c:v>3.83</c:v>
                </c:pt>
                <c:pt idx="88">
                  <c:v>3.78</c:v>
                </c:pt>
                <c:pt idx="89">
                  <c:v>3.74</c:v>
                </c:pt>
                <c:pt idx="90">
                  <c:v>3.73</c:v>
                </c:pt>
                <c:pt idx="91">
                  <c:v>3.72</c:v>
                </c:pt>
                <c:pt idx="92">
                  <c:v>3.71</c:v>
                </c:pt>
                <c:pt idx="93">
                  <c:v>3.66</c:v>
                </c:pt>
                <c:pt idx="94">
                  <c:v>3.58</c:v>
                </c:pt>
                <c:pt idx="95">
                  <c:v>3.54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FAA-4A3F-934D-0985FD8B6F05}"/>
            </c:ext>
          </c:extLst>
        </c:ser>
        <c:ser>
          <c:idx val="38"/>
          <c:order val="38"/>
          <c:tx>
            <c:strRef>
              <c:f>Fuente!$DF$2</c:f>
              <c:strCache>
                <c:ptCount val="1"/>
                <c:pt idx="0">
                  <c:v>REAL PLAZA S.R.L.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Fuente!$DF$3:$DF$98</c:f>
              <c:numCache>
                <c:formatCode>General</c:formatCode>
                <c:ptCount val="96"/>
                <c:pt idx="0">
                  <c:v>6.18</c:v>
                </c:pt>
                <c:pt idx="1">
                  <c:v>5.91</c:v>
                </c:pt>
                <c:pt idx="2">
                  <c:v>5.85</c:v>
                </c:pt>
                <c:pt idx="3">
                  <c:v>5.79</c:v>
                </c:pt>
                <c:pt idx="4">
                  <c:v>5.71</c:v>
                </c:pt>
                <c:pt idx="5">
                  <c:v>5.62</c:v>
                </c:pt>
                <c:pt idx="6">
                  <c:v>5.28</c:v>
                </c:pt>
                <c:pt idx="7">
                  <c:v>5.31</c:v>
                </c:pt>
                <c:pt idx="8">
                  <c:v>5.41</c:v>
                </c:pt>
                <c:pt idx="9">
                  <c:v>5.38</c:v>
                </c:pt>
                <c:pt idx="10">
                  <c:v>5.33</c:v>
                </c:pt>
                <c:pt idx="11">
                  <c:v>5.3</c:v>
                </c:pt>
                <c:pt idx="12">
                  <c:v>5.22</c:v>
                </c:pt>
                <c:pt idx="13">
                  <c:v>5.14</c:v>
                </c:pt>
                <c:pt idx="14">
                  <c:v>5.03</c:v>
                </c:pt>
                <c:pt idx="15">
                  <c:v>4.7699999999999996</c:v>
                </c:pt>
                <c:pt idx="16">
                  <c:v>4.5999999999999996</c:v>
                </c:pt>
                <c:pt idx="17">
                  <c:v>4.55</c:v>
                </c:pt>
                <c:pt idx="18">
                  <c:v>4.42</c:v>
                </c:pt>
                <c:pt idx="19">
                  <c:v>4.42</c:v>
                </c:pt>
                <c:pt idx="20">
                  <c:v>4.3600000000000003</c:v>
                </c:pt>
                <c:pt idx="21">
                  <c:v>4.3499999999999996</c:v>
                </c:pt>
                <c:pt idx="22">
                  <c:v>4.32</c:v>
                </c:pt>
                <c:pt idx="23">
                  <c:v>4.45</c:v>
                </c:pt>
                <c:pt idx="24">
                  <c:v>4.54</c:v>
                </c:pt>
                <c:pt idx="25">
                  <c:v>4.59</c:v>
                </c:pt>
                <c:pt idx="26">
                  <c:v>4.7</c:v>
                </c:pt>
                <c:pt idx="27">
                  <c:v>4.8099999999999996</c:v>
                </c:pt>
                <c:pt idx="28">
                  <c:v>5.01</c:v>
                </c:pt>
                <c:pt idx="29">
                  <c:v>5.55</c:v>
                </c:pt>
                <c:pt idx="30">
                  <c:v>5.78</c:v>
                </c:pt>
                <c:pt idx="31">
                  <c:v>5.89</c:v>
                </c:pt>
                <c:pt idx="32">
                  <c:v>6.08</c:v>
                </c:pt>
                <c:pt idx="33">
                  <c:v>6.4</c:v>
                </c:pt>
                <c:pt idx="34">
                  <c:v>6.91</c:v>
                </c:pt>
                <c:pt idx="35">
                  <c:v>7.55</c:v>
                </c:pt>
                <c:pt idx="36">
                  <c:v>7.97</c:v>
                </c:pt>
                <c:pt idx="37">
                  <c:v>8.3699999999999992</c:v>
                </c:pt>
                <c:pt idx="38">
                  <c:v>8.84</c:v>
                </c:pt>
                <c:pt idx="39">
                  <c:v>9.5500000000000007</c:v>
                </c:pt>
                <c:pt idx="40">
                  <c:v>10.74</c:v>
                </c:pt>
                <c:pt idx="41">
                  <c:v>11.94</c:v>
                </c:pt>
                <c:pt idx="42">
                  <c:v>12.71</c:v>
                </c:pt>
                <c:pt idx="43">
                  <c:v>12.99</c:v>
                </c:pt>
                <c:pt idx="44">
                  <c:v>13.35</c:v>
                </c:pt>
                <c:pt idx="45">
                  <c:v>13.62</c:v>
                </c:pt>
                <c:pt idx="46">
                  <c:v>13.77</c:v>
                </c:pt>
                <c:pt idx="47">
                  <c:v>13.91</c:v>
                </c:pt>
                <c:pt idx="48">
                  <c:v>14.17</c:v>
                </c:pt>
                <c:pt idx="49">
                  <c:v>14.42</c:v>
                </c:pt>
                <c:pt idx="50">
                  <c:v>14.52</c:v>
                </c:pt>
                <c:pt idx="51">
                  <c:v>14.7</c:v>
                </c:pt>
                <c:pt idx="52">
                  <c:v>14.82</c:v>
                </c:pt>
                <c:pt idx="53">
                  <c:v>14.87</c:v>
                </c:pt>
                <c:pt idx="54">
                  <c:v>15.02</c:v>
                </c:pt>
                <c:pt idx="55">
                  <c:v>15.04</c:v>
                </c:pt>
                <c:pt idx="56">
                  <c:v>15.29</c:v>
                </c:pt>
                <c:pt idx="57">
                  <c:v>15.39</c:v>
                </c:pt>
                <c:pt idx="58">
                  <c:v>15.37</c:v>
                </c:pt>
                <c:pt idx="59">
                  <c:v>15.46</c:v>
                </c:pt>
                <c:pt idx="60">
                  <c:v>15.41</c:v>
                </c:pt>
                <c:pt idx="61">
                  <c:v>15.6</c:v>
                </c:pt>
                <c:pt idx="62">
                  <c:v>15.91</c:v>
                </c:pt>
                <c:pt idx="63">
                  <c:v>16.010000000000002</c:v>
                </c:pt>
                <c:pt idx="64">
                  <c:v>15.96</c:v>
                </c:pt>
                <c:pt idx="65">
                  <c:v>16.010000000000002</c:v>
                </c:pt>
                <c:pt idx="66">
                  <c:v>16.04</c:v>
                </c:pt>
                <c:pt idx="67">
                  <c:v>16.14</c:v>
                </c:pt>
                <c:pt idx="68">
                  <c:v>16.12</c:v>
                </c:pt>
                <c:pt idx="69">
                  <c:v>15.95</c:v>
                </c:pt>
                <c:pt idx="70">
                  <c:v>16.03</c:v>
                </c:pt>
                <c:pt idx="71">
                  <c:v>16.18</c:v>
                </c:pt>
                <c:pt idx="72">
                  <c:v>16.149999999999999</c:v>
                </c:pt>
                <c:pt idx="73">
                  <c:v>16.09</c:v>
                </c:pt>
                <c:pt idx="74">
                  <c:v>16.25</c:v>
                </c:pt>
                <c:pt idx="75">
                  <c:v>16.13</c:v>
                </c:pt>
                <c:pt idx="76">
                  <c:v>16</c:v>
                </c:pt>
                <c:pt idx="77">
                  <c:v>15.81</c:v>
                </c:pt>
                <c:pt idx="78">
                  <c:v>15.79</c:v>
                </c:pt>
                <c:pt idx="79">
                  <c:v>15.66</c:v>
                </c:pt>
                <c:pt idx="80">
                  <c:v>15.53</c:v>
                </c:pt>
                <c:pt idx="81">
                  <c:v>15.28</c:v>
                </c:pt>
                <c:pt idx="82">
                  <c:v>15.25</c:v>
                </c:pt>
                <c:pt idx="83">
                  <c:v>15.11</c:v>
                </c:pt>
                <c:pt idx="84">
                  <c:v>14.85</c:v>
                </c:pt>
                <c:pt idx="85">
                  <c:v>14.52</c:v>
                </c:pt>
                <c:pt idx="86">
                  <c:v>14.14</c:v>
                </c:pt>
                <c:pt idx="87">
                  <c:v>13.85</c:v>
                </c:pt>
                <c:pt idx="88">
                  <c:v>12.69</c:v>
                </c:pt>
                <c:pt idx="89">
                  <c:v>10.83</c:v>
                </c:pt>
                <c:pt idx="90">
                  <c:v>9.27</c:v>
                </c:pt>
                <c:pt idx="91">
                  <c:v>8.09</c:v>
                </c:pt>
                <c:pt idx="92">
                  <c:v>7.49</c:v>
                </c:pt>
                <c:pt idx="93">
                  <c:v>6.89</c:v>
                </c:pt>
                <c:pt idx="94">
                  <c:v>6.47</c:v>
                </c:pt>
                <c:pt idx="95">
                  <c:v>6.34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B-4E2F-989C-8890D4847D76}"/>
            </c:ext>
          </c:extLst>
        </c:ser>
        <c:ser>
          <c:idx val="39"/>
          <c:order val="39"/>
          <c:tx>
            <c:strRef>
              <c:f>Fuente!$DG$2</c:f>
              <c:strCache>
                <c:ptCount val="1"/>
                <c:pt idx="0">
                  <c:v>SAGA FALABELLA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Fuente!$DG$3:$DG$98</c:f>
              <c:numCache>
                <c:formatCode>General</c:formatCode>
                <c:ptCount val="96"/>
                <c:pt idx="0">
                  <c:v>2.4900000000000002</c:v>
                </c:pt>
                <c:pt idx="1">
                  <c:v>2.39</c:v>
                </c:pt>
                <c:pt idx="2">
                  <c:v>2.4</c:v>
                </c:pt>
                <c:pt idx="3">
                  <c:v>2.37</c:v>
                </c:pt>
                <c:pt idx="4">
                  <c:v>2.2599999999999998</c:v>
                </c:pt>
                <c:pt idx="5">
                  <c:v>2.12</c:v>
                </c:pt>
                <c:pt idx="6">
                  <c:v>2.04</c:v>
                </c:pt>
                <c:pt idx="7">
                  <c:v>2.02</c:v>
                </c:pt>
                <c:pt idx="8">
                  <c:v>2.0299999999999998</c:v>
                </c:pt>
                <c:pt idx="9">
                  <c:v>2.02</c:v>
                </c:pt>
                <c:pt idx="10">
                  <c:v>2.04</c:v>
                </c:pt>
                <c:pt idx="11">
                  <c:v>2.0699999999999998</c:v>
                </c:pt>
                <c:pt idx="12">
                  <c:v>2.0699999999999998</c:v>
                </c:pt>
                <c:pt idx="13">
                  <c:v>2.0099999999999998</c:v>
                </c:pt>
                <c:pt idx="14">
                  <c:v>1.98</c:v>
                </c:pt>
                <c:pt idx="15">
                  <c:v>2.04</c:v>
                </c:pt>
                <c:pt idx="16">
                  <c:v>2.0299999999999998</c:v>
                </c:pt>
                <c:pt idx="17">
                  <c:v>1.95</c:v>
                </c:pt>
                <c:pt idx="18">
                  <c:v>1.95</c:v>
                </c:pt>
                <c:pt idx="19">
                  <c:v>1.98</c:v>
                </c:pt>
                <c:pt idx="20">
                  <c:v>1.94</c:v>
                </c:pt>
                <c:pt idx="21">
                  <c:v>2</c:v>
                </c:pt>
                <c:pt idx="22">
                  <c:v>1.97</c:v>
                </c:pt>
                <c:pt idx="23">
                  <c:v>2.04</c:v>
                </c:pt>
                <c:pt idx="24">
                  <c:v>2.06</c:v>
                </c:pt>
                <c:pt idx="25">
                  <c:v>2.0499999999999998</c:v>
                </c:pt>
                <c:pt idx="26">
                  <c:v>2.0699999999999998</c:v>
                </c:pt>
                <c:pt idx="27">
                  <c:v>2.06</c:v>
                </c:pt>
                <c:pt idx="28">
                  <c:v>2.08</c:v>
                </c:pt>
                <c:pt idx="29">
                  <c:v>2.13</c:v>
                </c:pt>
                <c:pt idx="30">
                  <c:v>2.33</c:v>
                </c:pt>
                <c:pt idx="31">
                  <c:v>2.4700000000000002</c:v>
                </c:pt>
                <c:pt idx="32">
                  <c:v>2.57</c:v>
                </c:pt>
                <c:pt idx="33">
                  <c:v>2.94</c:v>
                </c:pt>
                <c:pt idx="34">
                  <c:v>3.03</c:v>
                </c:pt>
                <c:pt idx="35">
                  <c:v>3.2</c:v>
                </c:pt>
                <c:pt idx="36">
                  <c:v>3.32</c:v>
                </c:pt>
                <c:pt idx="37">
                  <c:v>3.51</c:v>
                </c:pt>
                <c:pt idx="38">
                  <c:v>3.64</c:v>
                </c:pt>
                <c:pt idx="39">
                  <c:v>3.86</c:v>
                </c:pt>
                <c:pt idx="40">
                  <c:v>4.16</c:v>
                </c:pt>
                <c:pt idx="41">
                  <c:v>4.51</c:v>
                </c:pt>
                <c:pt idx="42">
                  <c:v>4.72</c:v>
                </c:pt>
                <c:pt idx="43">
                  <c:v>5.2</c:v>
                </c:pt>
                <c:pt idx="44">
                  <c:v>6.49</c:v>
                </c:pt>
                <c:pt idx="45">
                  <c:v>7.05</c:v>
                </c:pt>
                <c:pt idx="46">
                  <c:v>7.07</c:v>
                </c:pt>
                <c:pt idx="47">
                  <c:v>7.07</c:v>
                </c:pt>
                <c:pt idx="48">
                  <c:v>7.07</c:v>
                </c:pt>
                <c:pt idx="49">
                  <c:v>7.32</c:v>
                </c:pt>
                <c:pt idx="50">
                  <c:v>7.52</c:v>
                </c:pt>
                <c:pt idx="51">
                  <c:v>7.47</c:v>
                </c:pt>
                <c:pt idx="52">
                  <c:v>7.54</c:v>
                </c:pt>
                <c:pt idx="53">
                  <c:v>7.58</c:v>
                </c:pt>
                <c:pt idx="54">
                  <c:v>7.65</c:v>
                </c:pt>
                <c:pt idx="55">
                  <c:v>7.68</c:v>
                </c:pt>
                <c:pt idx="56">
                  <c:v>7.62</c:v>
                </c:pt>
                <c:pt idx="57">
                  <c:v>7.63</c:v>
                </c:pt>
                <c:pt idx="58">
                  <c:v>7.65</c:v>
                </c:pt>
                <c:pt idx="59">
                  <c:v>7.69</c:v>
                </c:pt>
                <c:pt idx="60">
                  <c:v>7.68</c:v>
                </c:pt>
                <c:pt idx="61">
                  <c:v>7.64</c:v>
                </c:pt>
                <c:pt idx="62">
                  <c:v>7.64</c:v>
                </c:pt>
                <c:pt idx="63">
                  <c:v>7.6</c:v>
                </c:pt>
                <c:pt idx="64">
                  <c:v>7.65</c:v>
                </c:pt>
                <c:pt idx="65">
                  <c:v>7.66</c:v>
                </c:pt>
                <c:pt idx="66">
                  <c:v>7.74</c:v>
                </c:pt>
                <c:pt idx="67">
                  <c:v>7.69</c:v>
                </c:pt>
                <c:pt idx="68">
                  <c:v>7.65</c:v>
                </c:pt>
                <c:pt idx="69">
                  <c:v>7.57</c:v>
                </c:pt>
                <c:pt idx="70">
                  <c:v>7.6</c:v>
                </c:pt>
                <c:pt idx="71">
                  <c:v>7.6</c:v>
                </c:pt>
                <c:pt idx="72">
                  <c:v>7.55</c:v>
                </c:pt>
                <c:pt idx="73">
                  <c:v>7.55</c:v>
                </c:pt>
                <c:pt idx="74">
                  <c:v>7.52</c:v>
                </c:pt>
                <c:pt idx="75">
                  <c:v>7.47</c:v>
                </c:pt>
                <c:pt idx="76">
                  <c:v>7.15</c:v>
                </c:pt>
                <c:pt idx="77">
                  <c:v>7.03</c:v>
                </c:pt>
                <c:pt idx="78">
                  <c:v>6.99</c:v>
                </c:pt>
                <c:pt idx="79">
                  <c:v>6.98</c:v>
                </c:pt>
                <c:pt idx="80">
                  <c:v>6.78</c:v>
                </c:pt>
                <c:pt idx="81">
                  <c:v>6.7</c:v>
                </c:pt>
                <c:pt idx="82">
                  <c:v>6.44</c:v>
                </c:pt>
                <c:pt idx="83">
                  <c:v>6.38</c:v>
                </c:pt>
                <c:pt idx="84">
                  <c:v>6.1</c:v>
                </c:pt>
                <c:pt idx="85">
                  <c:v>6.02</c:v>
                </c:pt>
                <c:pt idx="86">
                  <c:v>5.92</c:v>
                </c:pt>
                <c:pt idx="87">
                  <c:v>5.81</c:v>
                </c:pt>
                <c:pt idx="88">
                  <c:v>5.55</c:v>
                </c:pt>
                <c:pt idx="89">
                  <c:v>4.96</c:v>
                </c:pt>
                <c:pt idx="90">
                  <c:v>3.98</c:v>
                </c:pt>
                <c:pt idx="91">
                  <c:v>3.51</c:v>
                </c:pt>
                <c:pt idx="92">
                  <c:v>3.31</c:v>
                </c:pt>
                <c:pt idx="93">
                  <c:v>2.93</c:v>
                </c:pt>
                <c:pt idx="94">
                  <c:v>2.88</c:v>
                </c:pt>
                <c:pt idx="95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EB-4E2F-989C-8890D4847D76}"/>
            </c:ext>
          </c:extLst>
        </c:ser>
        <c:ser>
          <c:idx val="40"/>
          <c:order val="40"/>
          <c:tx>
            <c:strRef>
              <c:f>Fuente!$DH$2</c:f>
              <c:strCache>
                <c:ptCount val="1"/>
                <c:pt idx="0">
                  <c:v>SAN FERNANDO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Fuente!$DH$3:$DH$98</c:f>
              <c:numCache>
                <c:formatCode>General</c:formatCode>
                <c:ptCount val="96"/>
                <c:pt idx="0">
                  <c:v>7.22</c:v>
                </c:pt>
                <c:pt idx="1">
                  <c:v>6.01</c:v>
                </c:pt>
                <c:pt idx="2">
                  <c:v>5.82</c:v>
                </c:pt>
                <c:pt idx="3">
                  <c:v>5.77</c:v>
                </c:pt>
                <c:pt idx="4">
                  <c:v>6.01</c:v>
                </c:pt>
                <c:pt idx="5">
                  <c:v>6.11</c:v>
                </c:pt>
                <c:pt idx="6">
                  <c:v>5.67</c:v>
                </c:pt>
                <c:pt idx="7">
                  <c:v>5.65</c:v>
                </c:pt>
                <c:pt idx="8">
                  <c:v>5.55</c:v>
                </c:pt>
                <c:pt idx="9">
                  <c:v>5.66</c:v>
                </c:pt>
                <c:pt idx="10">
                  <c:v>5.71</c:v>
                </c:pt>
                <c:pt idx="11">
                  <c:v>5.91</c:v>
                </c:pt>
                <c:pt idx="12">
                  <c:v>5.9</c:v>
                </c:pt>
                <c:pt idx="13">
                  <c:v>5.99</c:v>
                </c:pt>
                <c:pt idx="14">
                  <c:v>5.95</c:v>
                </c:pt>
                <c:pt idx="15">
                  <c:v>6.25</c:v>
                </c:pt>
                <c:pt idx="16">
                  <c:v>6.25</c:v>
                </c:pt>
                <c:pt idx="17">
                  <c:v>6.61</c:v>
                </c:pt>
                <c:pt idx="18">
                  <c:v>6.56</c:v>
                </c:pt>
                <c:pt idx="19">
                  <c:v>6.51</c:v>
                </c:pt>
                <c:pt idx="20">
                  <c:v>6.77</c:v>
                </c:pt>
                <c:pt idx="21">
                  <c:v>6.77</c:v>
                </c:pt>
                <c:pt idx="22">
                  <c:v>6.98</c:v>
                </c:pt>
                <c:pt idx="23">
                  <c:v>7.38</c:v>
                </c:pt>
                <c:pt idx="24">
                  <c:v>6.42</c:v>
                </c:pt>
                <c:pt idx="25">
                  <c:v>6.59</c:v>
                </c:pt>
                <c:pt idx="26">
                  <c:v>6.68</c:v>
                </c:pt>
                <c:pt idx="27">
                  <c:v>6.62</c:v>
                </c:pt>
                <c:pt idx="28">
                  <c:v>6.72</c:v>
                </c:pt>
                <c:pt idx="29">
                  <c:v>6.74</c:v>
                </c:pt>
                <c:pt idx="30">
                  <c:v>6.79</c:v>
                </c:pt>
                <c:pt idx="31">
                  <c:v>7.63</c:v>
                </c:pt>
                <c:pt idx="32">
                  <c:v>7.61</c:v>
                </c:pt>
                <c:pt idx="33">
                  <c:v>6.88</c:v>
                </c:pt>
                <c:pt idx="34">
                  <c:v>5.37</c:v>
                </c:pt>
                <c:pt idx="35">
                  <c:v>5.9</c:v>
                </c:pt>
                <c:pt idx="36">
                  <c:v>7.05</c:v>
                </c:pt>
                <c:pt idx="37">
                  <c:v>7.27</c:v>
                </c:pt>
                <c:pt idx="38">
                  <c:v>7.2</c:v>
                </c:pt>
                <c:pt idx="39">
                  <c:v>7.45</c:v>
                </c:pt>
                <c:pt idx="40">
                  <c:v>7.51</c:v>
                </c:pt>
                <c:pt idx="41">
                  <c:v>7.09</c:v>
                </c:pt>
                <c:pt idx="42">
                  <c:v>6.97</c:v>
                </c:pt>
                <c:pt idx="43">
                  <c:v>7.4</c:v>
                </c:pt>
                <c:pt idx="44">
                  <c:v>7.21</c:v>
                </c:pt>
                <c:pt idx="45">
                  <c:v>6.99</c:v>
                </c:pt>
                <c:pt idx="46">
                  <c:v>6.81</c:v>
                </c:pt>
                <c:pt idx="47">
                  <c:v>6.47</c:v>
                </c:pt>
                <c:pt idx="48">
                  <c:v>6.42</c:v>
                </c:pt>
                <c:pt idx="49">
                  <c:v>6.4</c:v>
                </c:pt>
                <c:pt idx="50">
                  <c:v>6.53</c:v>
                </c:pt>
                <c:pt idx="51">
                  <c:v>6.55</c:v>
                </c:pt>
                <c:pt idx="52">
                  <c:v>5.19</c:v>
                </c:pt>
                <c:pt idx="53">
                  <c:v>5.44</c:v>
                </c:pt>
                <c:pt idx="54">
                  <c:v>5.43</c:v>
                </c:pt>
                <c:pt idx="55">
                  <c:v>5.12</c:v>
                </c:pt>
                <c:pt idx="56">
                  <c:v>4.8499999999999996</c:v>
                </c:pt>
                <c:pt idx="57">
                  <c:v>4.72</c:v>
                </c:pt>
                <c:pt idx="58">
                  <c:v>4.63</c:v>
                </c:pt>
                <c:pt idx="59">
                  <c:v>4.68</c:v>
                </c:pt>
                <c:pt idx="60">
                  <c:v>4.41</c:v>
                </c:pt>
                <c:pt idx="61">
                  <c:v>4.51</c:v>
                </c:pt>
                <c:pt idx="62">
                  <c:v>4.63</c:v>
                </c:pt>
                <c:pt idx="63">
                  <c:v>4.62</c:v>
                </c:pt>
                <c:pt idx="64">
                  <c:v>4.42</c:v>
                </c:pt>
                <c:pt idx="65">
                  <c:v>4.5599999999999996</c:v>
                </c:pt>
                <c:pt idx="66">
                  <c:v>4.54</c:v>
                </c:pt>
                <c:pt idx="67">
                  <c:v>4.6399999999999997</c:v>
                </c:pt>
                <c:pt idx="68">
                  <c:v>4.5199999999999996</c:v>
                </c:pt>
                <c:pt idx="69">
                  <c:v>6.5</c:v>
                </c:pt>
                <c:pt idx="70">
                  <c:v>5.7</c:v>
                </c:pt>
                <c:pt idx="71">
                  <c:v>5.63</c:v>
                </c:pt>
                <c:pt idx="72">
                  <c:v>5.58</c:v>
                </c:pt>
                <c:pt idx="73">
                  <c:v>5.0199999999999996</c:v>
                </c:pt>
                <c:pt idx="74">
                  <c:v>5.03</c:v>
                </c:pt>
                <c:pt idx="75">
                  <c:v>4.97</c:v>
                </c:pt>
                <c:pt idx="76">
                  <c:v>4.8600000000000003</c:v>
                </c:pt>
                <c:pt idx="77">
                  <c:v>5.03</c:v>
                </c:pt>
                <c:pt idx="78">
                  <c:v>5.14</c:v>
                </c:pt>
                <c:pt idx="79">
                  <c:v>5.25</c:v>
                </c:pt>
                <c:pt idx="80">
                  <c:v>5.08</c:v>
                </c:pt>
                <c:pt idx="81">
                  <c:v>4.93</c:v>
                </c:pt>
                <c:pt idx="82">
                  <c:v>6.12</c:v>
                </c:pt>
                <c:pt idx="83">
                  <c:v>5.64</c:v>
                </c:pt>
                <c:pt idx="84">
                  <c:v>6.04</c:v>
                </c:pt>
                <c:pt idx="85">
                  <c:v>6.08</c:v>
                </c:pt>
                <c:pt idx="86">
                  <c:v>6.22</c:v>
                </c:pt>
                <c:pt idx="87">
                  <c:v>6.38</c:v>
                </c:pt>
                <c:pt idx="88">
                  <c:v>6.59</c:v>
                </c:pt>
                <c:pt idx="89">
                  <c:v>6.89</c:v>
                </c:pt>
                <c:pt idx="90">
                  <c:v>7.01</c:v>
                </c:pt>
                <c:pt idx="91">
                  <c:v>7.02</c:v>
                </c:pt>
                <c:pt idx="92">
                  <c:v>8.18</c:v>
                </c:pt>
                <c:pt idx="93">
                  <c:v>7.16</c:v>
                </c:pt>
                <c:pt idx="94">
                  <c:v>7.25</c:v>
                </c:pt>
                <c:pt idx="95">
                  <c:v>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EB-4E2F-989C-8890D4847D76}"/>
            </c:ext>
          </c:extLst>
        </c:ser>
        <c:ser>
          <c:idx val="41"/>
          <c:order val="41"/>
          <c:tx>
            <c:strRef>
              <c:f>Fuente!$DI$2</c:f>
              <c:strCache>
                <c:ptCount val="1"/>
                <c:pt idx="0">
                  <c:v>SIDER PERU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Fuente!$DI$3:$DI$98</c:f>
              <c:numCache>
                <c:formatCode>General</c:formatCode>
                <c:ptCount val="96"/>
                <c:pt idx="0">
                  <c:v>13.63</c:v>
                </c:pt>
                <c:pt idx="1">
                  <c:v>11.08</c:v>
                </c:pt>
                <c:pt idx="2">
                  <c:v>7.84</c:v>
                </c:pt>
                <c:pt idx="3">
                  <c:v>9.4700000000000006</c:v>
                </c:pt>
                <c:pt idx="4">
                  <c:v>12.38</c:v>
                </c:pt>
                <c:pt idx="5">
                  <c:v>9.32</c:v>
                </c:pt>
                <c:pt idx="6">
                  <c:v>10.64</c:v>
                </c:pt>
                <c:pt idx="7">
                  <c:v>13.36</c:v>
                </c:pt>
                <c:pt idx="8">
                  <c:v>13.87</c:v>
                </c:pt>
                <c:pt idx="9">
                  <c:v>13.75</c:v>
                </c:pt>
                <c:pt idx="10">
                  <c:v>11.93</c:v>
                </c:pt>
                <c:pt idx="11">
                  <c:v>9.52</c:v>
                </c:pt>
                <c:pt idx="12">
                  <c:v>12.54</c:v>
                </c:pt>
                <c:pt idx="13">
                  <c:v>13.48</c:v>
                </c:pt>
                <c:pt idx="14">
                  <c:v>13.71</c:v>
                </c:pt>
                <c:pt idx="15">
                  <c:v>13.61</c:v>
                </c:pt>
                <c:pt idx="16">
                  <c:v>12.95</c:v>
                </c:pt>
                <c:pt idx="17">
                  <c:v>9.3000000000000007</c:v>
                </c:pt>
                <c:pt idx="18">
                  <c:v>9.16</c:v>
                </c:pt>
                <c:pt idx="19">
                  <c:v>8.85</c:v>
                </c:pt>
                <c:pt idx="20">
                  <c:v>8.61</c:v>
                </c:pt>
                <c:pt idx="21">
                  <c:v>8.3699999999999992</c:v>
                </c:pt>
                <c:pt idx="22">
                  <c:v>8.6199999999999992</c:v>
                </c:pt>
                <c:pt idx="23">
                  <c:v>9.7200000000000006</c:v>
                </c:pt>
                <c:pt idx="24">
                  <c:v>13.38</c:v>
                </c:pt>
                <c:pt idx="25">
                  <c:v>12.59</c:v>
                </c:pt>
                <c:pt idx="26">
                  <c:v>13.2</c:v>
                </c:pt>
                <c:pt idx="27">
                  <c:v>13.07</c:v>
                </c:pt>
                <c:pt idx="28">
                  <c:v>12.26</c:v>
                </c:pt>
                <c:pt idx="29">
                  <c:v>12.08</c:v>
                </c:pt>
                <c:pt idx="30">
                  <c:v>11.27</c:v>
                </c:pt>
                <c:pt idx="31">
                  <c:v>12.68</c:v>
                </c:pt>
                <c:pt idx="32">
                  <c:v>13.71</c:v>
                </c:pt>
                <c:pt idx="33">
                  <c:v>12.98</c:v>
                </c:pt>
                <c:pt idx="34">
                  <c:v>13.79</c:v>
                </c:pt>
                <c:pt idx="35">
                  <c:v>11.83</c:v>
                </c:pt>
                <c:pt idx="36">
                  <c:v>10.83</c:v>
                </c:pt>
                <c:pt idx="37">
                  <c:v>11.81</c:v>
                </c:pt>
                <c:pt idx="38">
                  <c:v>11.6</c:v>
                </c:pt>
                <c:pt idx="39">
                  <c:v>11.76</c:v>
                </c:pt>
                <c:pt idx="40">
                  <c:v>11.05</c:v>
                </c:pt>
                <c:pt idx="41">
                  <c:v>10.17</c:v>
                </c:pt>
                <c:pt idx="42">
                  <c:v>11.42</c:v>
                </c:pt>
                <c:pt idx="43">
                  <c:v>11.41</c:v>
                </c:pt>
                <c:pt idx="44">
                  <c:v>11.72</c:v>
                </c:pt>
                <c:pt idx="45">
                  <c:v>11.81</c:v>
                </c:pt>
                <c:pt idx="46">
                  <c:v>11.86</c:v>
                </c:pt>
                <c:pt idx="47">
                  <c:v>10.16</c:v>
                </c:pt>
                <c:pt idx="48">
                  <c:v>11.25</c:v>
                </c:pt>
                <c:pt idx="49">
                  <c:v>11.02</c:v>
                </c:pt>
                <c:pt idx="50">
                  <c:v>7.15</c:v>
                </c:pt>
                <c:pt idx="51">
                  <c:v>7.6</c:v>
                </c:pt>
                <c:pt idx="52">
                  <c:v>9.7799999999999994</c:v>
                </c:pt>
                <c:pt idx="53">
                  <c:v>11.05</c:v>
                </c:pt>
                <c:pt idx="54">
                  <c:v>11.09</c:v>
                </c:pt>
                <c:pt idx="55">
                  <c:v>11.11</c:v>
                </c:pt>
                <c:pt idx="56">
                  <c:v>11.85</c:v>
                </c:pt>
                <c:pt idx="57">
                  <c:v>12.16</c:v>
                </c:pt>
                <c:pt idx="58">
                  <c:v>12.35</c:v>
                </c:pt>
                <c:pt idx="59">
                  <c:v>11.04</c:v>
                </c:pt>
                <c:pt idx="60">
                  <c:v>12.07</c:v>
                </c:pt>
                <c:pt idx="61">
                  <c:v>10.36</c:v>
                </c:pt>
                <c:pt idx="62">
                  <c:v>10.51</c:v>
                </c:pt>
                <c:pt idx="63">
                  <c:v>9.57</c:v>
                </c:pt>
                <c:pt idx="64">
                  <c:v>7.63</c:v>
                </c:pt>
                <c:pt idx="65">
                  <c:v>7.66</c:v>
                </c:pt>
                <c:pt idx="66">
                  <c:v>10.19</c:v>
                </c:pt>
                <c:pt idx="67">
                  <c:v>10.19</c:v>
                </c:pt>
                <c:pt idx="68">
                  <c:v>12.84</c:v>
                </c:pt>
                <c:pt idx="69">
                  <c:v>11.9</c:v>
                </c:pt>
                <c:pt idx="70">
                  <c:v>11.62</c:v>
                </c:pt>
                <c:pt idx="71">
                  <c:v>12.36</c:v>
                </c:pt>
                <c:pt idx="72">
                  <c:v>11.78</c:v>
                </c:pt>
                <c:pt idx="73">
                  <c:v>13.17</c:v>
                </c:pt>
                <c:pt idx="74">
                  <c:v>12.58</c:v>
                </c:pt>
                <c:pt idx="75">
                  <c:v>11.33</c:v>
                </c:pt>
                <c:pt idx="76">
                  <c:v>8.2899999999999991</c:v>
                </c:pt>
                <c:pt idx="77">
                  <c:v>9.01</c:v>
                </c:pt>
                <c:pt idx="78">
                  <c:v>9.11</c:v>
                </c:pt>
                <c:pt idx="79">
                  <c:v>9.2100000000000009</c:v>
                </c:pt>
                <c:pt idx="80">
                  <c:v>9.06</c:v>
                </c:pt>
                <c:pt idx="81">
                  <c:v>11.59</c:v>
                </c:pt>
                <c:pt idx="82">
                  <c:v>11.62</c:v>
                </c:pt>
                <c:pt idx="83">
                  <c:v>9.86</c:v>
                </c:pt>
                <c:pt idx="84">
                  <c:v>13.56</c:v>
                </c:pt>
                <c:pt idx="85">
                  <c:v>12.91</c:v>
                </c:pt>
                <c:pt idx="86">
                  <c:v>14.1</c:v>
                </c:pt>
                <c:pt idx="87">
                  <c:v>14.09</c:v>
                </c:pt>
                <c:pt idx="88">
                  <c:v>13.96</c:v>
                </c:pt>
                <c:pt idx="89">
                  <c:v>15.35</c:v>
                </c:pt>
                <c:pt idx="90">
                  <c:v>15.09</c:v>
                </c:pt>
                <c:pt idx="91">
                  <c:v>14.65</c:v>
                </c:pt>
                <c:pt idx="92">
                  <c:v>14.43</c:v>
                </c:pt>
                <c:pt idx="93">
                  <c:v>12.86</c:v>
                </c:pt>
                <c:pt idx="94">
                  <c:v>10.78</c:v>
                </c:pt>
                <c:pt idx="95">
                  <c:v>11.76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EB-4E2F-989C-8890D4847D76}"/>
            </c:ext>
          </c:extLst>
        </c:ser>
        <c:ser>
          <c:idx val="42"/>
          <c:order val="42"/>
          <c:tx>
            <c:strRef>
              <c:f>Fuente!$DJ$2</c:f>
              <c:strCache>
                <c:ptCount val="1"/>
                <c:pt idx="0">
                  <c:v>SUPERMERCADOS PERUANOS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Fuente!$DJ$3:$DJ$98</c:f>
              <c:numCache>
                <c:formatCode>General</c:formatCode>
                <c:ptCount val="96"/>
                <c:pt idx="0">
                  <c:v>10.92</c:v>
                </c:pt>
                <c:pt idx="1">
                  <c:v>10.46</c:v>
                </c:pt>
                <c:pt idx="2">
                  <c:v>10.45</c:v>
                </c:pt>
                <c:pt idx="3">
                  <c:v>10.33</c:v>
                </c:pt>
                <c:pt idx="4">
                  <c:v>10.31</c:v>
                </c:pt>
                <c:pt idx="5">
                  <c:v>10.34</c:v>
                </c:pt>
                <c:pt idx="6">
                  <c:v>10.3</c:v>
                </c:pt>
                <c:pt idx="7">
                  <c:v>10.36</c:v>
                </c:pt>
                <c:pt idx="8">
                  <c:v>10.199999999999999</c:v>
                </c:pt>
                <c:pt idx="9">
                  <c:v>10.19</c:v>
                </c:pt>
                <c:pt idx="10">
                  <c:v>10.31</c:v>
                </c:pt>
                <c:pt idx="11">
                  <c:v>10.26</c:v>
                </c:pt>
                <c:pt idx="12">
                  <c:v>10.220000000000001</c:v>
                </c:pt>
                <c:pt idx="13">
                  <c:v>10.130000000000001</c:v>
                </c:pt>
                <c:pt idx="14">
                  <c:v>10.26</c:v>
                </c:pt>
                <c:pt idx="15">
                  <c:v>10.14</c:v>
                </c:pt>
                <c:pt idx="16">
                  <c:v>9.92</c:v>
                </c:pt>
                <c:pt idx="17">
                  <c:v>9.91</c:v>
                </c:pt>
                <c:pt idx="18">
                  <c:v>9.8800000000000008</c:v>
                </c:pt>
                <c:pt idx="19">
                  <c:v>9.85</c:v>
                </c:pt>
                <c:pt idx="20">
                  <c:v>9.89</c:v>
                </c:pt>
                <c:pt idx="21">
                  <c:v>9.9499999999999993</c:v>
                </c:pt>
                <c:pt idx="22">
                  <c:v>9.93</c:v>
                </c:pt>
                <c:pt idx="23">
                  <c:v>10</c:v>
                </c:pt>
                <c:pt idx="24">
                  <c:v>10.45</c:v>
                </c:pt>
                <c:pt idx="25">
                  <c:v>10.88</c:v>
                </c:pt>
                <c:pt idx="26">
                  <c:v>11.38</c:v>
                </c:pt>
                <c:pt idx="27">
                  <c:v>11.81</c:v>
                </c:pt>
                <c:pt idx="28">
                  <c:v>12.5</c:v>
                </c:pt>
                <c:pt idx="29">
                  <c:v>12.94</c:v>
                </c:pt>
                <c:pt idx="30">
                  <c:v>13.31</c:v>
                </c:pt>
                <c:pt idx="31">
                  <c:v>13.8</c:v>
                </c:pt>
                <c:pt idx="32">
                  <c:v>14.3</c:v>
                </c:pt>
                <c:pt idx="33">
                  <c:v>14.68</c:v>
                </c:pt>
                <c:pt idx="34">
                  <c:v>15.02</c:v>
                </c:pt>
                <c:pt idx="35">
                  <c:v>15.21</c:v>
                </c:pt>
                <c:pt idx="36">
                  <c:v>15.16</c:v>
                </c:pt>
                <c:pt idx="37">
                  <c:v>15.23</c:v>
                </c:pt>
                <c:pt idx="38">
                  <c:v>15.34</c:v>
                </c:pt>
                <c:pt idx="39">
                  <c:v>15.55</c:v>
                </c:pt>
                <c:pt idx="40">
                  <c:v>15.94</c:v>
                </c:pt>
                <c:pt idx="41">
                  <c:v>16.03</c:v>
                </c:pt>
                <c:pt idx="42">
                  <c:v>16.29</c:v>
                </c:pt>
                <c:pt idx="43">
                  <c:v>16.29</c:v>
                </c:pt>
                <c:pt idx="44">
                  <c:v>16.59</c:v>
                </c:pt>
                <c:pt idx="45">
                  <c:v>16.72</c:v>
                </c:pt>
                <c:pt idx="46">
                  <c:v>16.829999999999998</c:v>
                </c:pt>
                <c:pt idx="47">
                  <c:v>17.170000000000002</c:v>
                </c:pt>
                <c:pt idx="48">
                  <c:v>17.21</c:v>
                </c:pt>
                <c:pt idx="49">
                  <c:v>17.29</c:v>
                </c:pt>
                <c:pt idx="50">
                  <c:v>17.329999999999998</c:v>
                </c:pt>
                <c:pt idx="51">
                  <c:v>17.48</c:v>
                </c:pt>
                <c:pt idx="52">
                  <c:v>17.559999999999999</c:v>
                </c:pt>
                <c:pt idx="53">
                  <c:v>17.579999999999998</c:v>
                </c:pt>
                <c:pt idx="54">
                  <c:v>17.59</c:v>
                </c:pt>
                <c:pt idx="55">
                  <c:v>17.72</c:v>
                </c:pt>
                <c:pt idx="56">
                  <c:v>17.77</c:v>
                </c:pt>
                <c:pt idx="57">
                  <c:v>17.760000000000002</c:v>
                </c:pt>
                <c:pt idx="58">
                  <c:v>17.760000000000002</c:v>
                </c:pt>
                <c:pt idx="59">
                  <c:v>17.75</c:v>
                </c:pt>
                <c:pt idx="60">
                  <c:v>17.84</c:v>
                </c:pt>
                <c:pt idx="61">
                  <c:v>17.52</c:v>
                </c:pt>
                <c:pt idx="62">
                  <c:v>17.61</c:v>
                </c:pt>
                <c:pt idx="63">
                  <c:v>17.53</c:v>
                </c:pt>
                <c:pt idx="64">
                  <c:v>17.37</c:v>
                </c:pt>
                <c:pt idx="65">
                  <c:v>17.309999999999999</c:v>
                </c:pt>
                <c:pt idx="66">
                  <c:v>17.2</c:v>
                </c:pt>
                <c:pt idx="67">
                  <c:v>17.2</c:v>
                </c:pt>
                <c:pt idx="68">
                  <c:v>17.11</c:v>
                </c:pt>
                <c:pt idx="69">
                  <c:v>17</c:v>
                </c:pt>
                <c:pt idx="70">
                  <c:v>17.149999999999999</c:v>
                </c:pt>
                <c:pt idx="71">
                  <c:v>17.14</c:v>
                </c:pt>
                <c:pt idx="72">
                  <c:v>17.09</c:v>
                </c:pt>
                <c:pt idx="73">
                  <c:v>17.059999999999999</c:v>
                </c:pt>
                <c:pt idx="74">
                  <c:v>17.059999999999999</c:v>
                </c:pt>
                <c:pt idx="75">
                  <c:v>17.329999999999998</c:v>
                </c:pt>
                <c:pt idx="76">
                  <c:v>17.11</c:v>
                </c:pt>
                <c:pt idx="77">
                  <c:v>17.04</c:v>
                </c:pt>
                <c:pt idx="78">
                  <c:v>17.04</c:v>
                </c:pt>
                <c:pt idx="79">
                  <c:v>16.68</c:v>
                </c:pt>
                <c:pt idx="80">
                  <c:v>16.600000000000001</c:v>
                </c:pt>
                <c:pt idx="81">
                  <c:v>16.53</c:v>
                </c:pt>
                <c:pt idx="82">
                  <c:v>16.46</c:v>
                </c:pt>
                <c:pt idx="83">
                  <c:v>16.329999999999998</c:v>
                </c:pt>
                <c:pt idx="84">
                  <c:v>15.8</c:v>
                </c:pt>
                <c:pt idx="85">
                  <c:v>15.49</c:v>
                </c:pt>
                <c:pt idx="86">
                  <c:v>15.36</c:v>
                </c:pt>
                <c:pt idx="87">
                  <c:v>15.13</c:v>
                </c:pt>
                <c:pt idx="88">
                  <c:v>14.03</c:v>
                </c:pt>
                <c:pt idx="89">
                  <c:v>13.28</c:v>
                </c:pt>
                <c:pt idx="90">
                  <c:v>12.75</c:v>
                </c:pt>
                <c:pt idx="91">
                  <c:v>12.4</c:v>
                </c:pt>
                <c:pt idx="92">
                  <c:v>11.73</c:v>
                </c:pt>
                <c:pt idx="93">
                  <c:v>11.45</c:v>
                </c:pt>
                <c:pt idx="94">
                  <c:v>11.08</c:v>
                </c:pt>
                <c:pt idx="95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4EB-4E2F-989C-8890D4847D76}"/>
            </c:ext>
          </c:extLst>
        </c:ser>
        <c:ser>
          <c:idx val="43"/>
          <c:order val="43"/>
          <c:tx>
            <c:strRef>
              <c:f>Fuente!$DK$2</c:f>
              <c:strCache>
                <c:ptCount val="1"/>
                <c:pt idx="0">
                  <c:v>TECNOLOGICA DE ALIMENTOS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Fuente!$DK$3:$DK$98</c:f>
              <c:numCache>
                <c:formatCode>General</c:formatCode>
                <c:ptCount val="96"/>
                <c:pt idx="0">
                  <c:v>1.27</c:v>
                </c:pt>
                <c:pt idx="1">
                  <c:v>1.28</c:v>
                </c:pt>
                <c:pt idx="2">
                  <c:v>1.3</c:v>
                </c:pt>
                <c:pt idx="3">
                  <c:v>1.31</c:v>
                </c:pt>
                <c:pt idx="4">
                  <c:v>1.32</c:v>
                </c:pt>
                <c:pt idx="5">
                  <c:v>1.3</c:v>
                </c:pt>
                <c:pt idx="6">
                  <c:v>1.32</c:v>
                </c:pt>
                <c:pt idx="7">
                  <c:v>1.3</c:v>
                </c:pt>
                <c:pt idx="8">
                  <c:v>1.29</c:v>
                </c:pt>
                <c:pt idx="9">
                  <c:v>1.26</c:v>
                </c:pt>
                <c:pt idx="10">
                  <c:v>1.28</c:v>
                </c:pt>
                <c:pt idx="11">
                  <c:v>1.32</c:v>
                </c:pt>
                <c:pt idx="12">
                  <c:v>1.34</c:v>
                </c:pt>
                <c:pt idx="13">
                  <c:v>1.34</c:v>
                </c:pt>
                <c:pt idx="14">
                  <c:v>1.33</c:v>
                </c:pt>
                <c:pt idx="15">
                  <c:v>1.33</c:v>
                </c:pt>
                <c:pt idx="16">
                  <c:v>1.33</c:v>
                </c:pt>
                <c:pt idx="17">
                  <c:v>1.32</c:v>
                </c:pt>
                <c:pt idx="18">
                  <c:v>1.31</c:v>
                </c:pt>
                <c:pt idx="19">
                  <c:v>1.3</c:v>
                </c:pt>
                <c:pt idx="20">
                  <c:v>1.3</c:v>
                </c:pt>
                <c:pt idx="21">
                  <c:v>1.3</c:v>
                </c:pt>
                <c:pt idx="22">
                  <c:v>1.28</c:v>
                </c:pt>
                <c:pt idx="23">
                  <c:v>1.22</c:v>
                </c:pt>
                <c:pt idx="24">
                  <c:v>1.22</c:v>
                </c:pt>
                <c:pt idx="25">
                  <c:v>1.1200000000000001</c:v>
                </c:pt>
                <c:pt idx="26">
                  <c:v>1.03</c:v>
                </c:pt>
                <c:pt idx="27">
                  <c:v>1.01</c:v>
                </c:pt>
                <c:pt idx="28">
                  <c:v>1</c:v>
                </c:pt>
                <c:pt idx="29">
                  <c:v>1.02</c:v>
                </c:pt>
                <c:pt idx="30">
                  <c:v>1.03</c:v>
                </c:pt>
                <c:pt idx="31">
                  <c:v>1.04</c:v>
                </c:pt>
                <c:pt idx="32">
                  <c:v>1.1299999999999999</c:v>
                </c:pt>
                <c:pt idx="33">
                  <c:v>1.1499999999999999</c:v>
                </c:pt>
                <c:pt idx="34">
                  <c:v>1.19</c:v>
                </c:pt>
                <c:pt idx="35">
                  <c:v>1.25</c:v>
                </c:pt>
                <c:pt idx="36">
                  <c:v>1.53</c:v>
                </c:pt>
                <c:pt idx="37">
                  <c:v>1.76</c:v>
                </c:pt>
                <c:pt idx="38">
                  <c:v>1.83</c:v>
                </c:pt>
                <c:pt idx="39">
                  <c:v>2.29</c:v>
                </c:pt>
                <c:pt idx="40">
                  <c:v>2.4</c:v>
                </c:pt>
                <c:pt idx="41">
                  <c:v>2.5299999999999998</c:v>
                </c:pt>
                <c:pt idx="42">
                  <c:v>2.65</c:v>
                </c:pt>
                <c:pt idx="43">
                  <c:v>2.66</c:v>
                </c:pt>
                <c:pt idx="44">
                  <c:v>2.5299999999999998</c:v>
                </c:pt>
                <c:pt idx="45">
                  <c:v>2.44</c:v>
                </c:pt>
                <c:pt idx="46">
                  <c:v>2.63</c:v>
                </c:pt>
                <c:pt idx="47">
                  <c:v>2.67</c:v>
                </c:pt>
                <c:pt idx="48">
                  <c:v>2.71</c:v>
                </c:pt>
                <c:pt idx="49">
                  <c:v>3.1</c:v>
                </c:pt>
                <c:pt idx="50">
                  <c:v>3</c:v>
                </c:pt>
                <c:pt idx="51">
                  <c:v>2.98</c:v>
                </c:pt>
                <c:pt idx="52">
                  <c:v>2.86</c:v>
                </c:pt>
                <c:pt idx="53">
                  <c:v>2.83</c:v>
                </c:pt>
                <c:pt idx="54">
                  <c:v>2.89</c:v>
                </c:pt>
                <c:pt idx="55">
                  <c:v>3.01</c:v>
                </c:pt>
                <c:pt idx="56">
                  <c:v>3.08</c:v>
                </c:pt>
                <c:pt idx="57">
                  <c:v>3.14</c:v>
                </c:pt>
                <c:pt idx="58">
                  <c:v>2.88</c:v>
                </c:pt>
                <c:pt idx="59">
                  <c:v>2.37</c:v>
                </c:pt>
                <c:pt idx="60">
                  <c:v>1.85</c:v>
                </c:pt>
                <c:pt idx="61">
                  <c:v>1.45</c:v>
                </c:pt>
                <c:pt idx="62">
                  <c:v>1.21</c:v>
                </c:pt>
                <c:pt idx="63">
                  <c:v>1.33</c:v>
                </c:pt>
                <c:pt idx="64">
                  <c:v>1.34</c:v>
                </c:pt>
                <c:pt idx="65">
                  <c:v>1.29</c:v>
                </c:pt>
                <c:pt idx="66">
                  <c:v>1.22</c:v>
                </c:pt>
                <c:pt idx="67">
                  <c:v>1.18</c:v>
                </c:pt>
                <c:pt idx="68">
                  <c:v>1.22</c:v>
                </c:pt>
                <c:pt idx="69">
                  <c:v>1.25</c:v>
                </c:pt>
                <c:pt idx="70">
                  <c:v>1.1599999999999999</c:v>
                </c:pt>
                <c:pt idx="71">
                  <c:v>1.21</c:v>
                </c:pt>
                <c:pt idx="72">
                  <c:v>1.27</c:v>
                </c:pt>
                <c:pt idx="73">
                  <c:v>1.35</c:v>
                </c:pt>
                <c:pt idx="74">
                  <c:v>1.38</c:v>
                </c:pt>
                <c:pt idx="75">
                  <c:v>1.39</c:v>
                </c:pt>
                <c:pt idx="76">
                  <c:v>1.36</c:v>
                </c:pt>
                <c:pt idx="77">
                  <c:v>1.38</c:v>
                </c:pt>
                <c:pt idx="78">
                  <c:v>1.4</c:v>
                </c:pt>
                <c:pt idx="79">
                  <c:v>1.4</c:v>
                </c:pt>
                <c:pt idx="80">
                  <c:v>1.38</c:v>
                </c:pt>
                <c:pt idx="81">
                  <c:v>1.37</c:v>
                </c:pt>
                <c:pt idx="82">
                  <c:v>1.38</c:v>
                </c:pt>
                <c:pt idx="83">
                  <c:v>1.39</c:v>
                </c:pt>
                <c:pt idx="84">
                  <c:v>1.38</c:v>
                </c:pt>
                <c:pt idx="85">
                  <c:v>1.38</c:v>
                </c:pt>
                <c:pt idx="86">
                  <c:v>1.36</c:v>
                </c:pt>
                <c:pt idx="87">
                  <c:v>1.38</c:v>
                </c:pt>
                <c:pt idx="88">
                  <c:v>1.37</c:v>
                </c:pt>
                <c:pt idx="89">
                  <c:v>1.38</c:v>
                </c:pt>
                <c:pt idx="90">
                  <c:v>1.37</c:v>
                </c:pt>
                <c:pt idx="91">
                  <c:v>1.38</c:v>
                </c:pt>
                <c:pt idx="92">
                  <c:v>1.38</c:v>
                </c:pt>
                <c:pt idx="93">
                  <c:v>1.33</c:v>
                </c:pt>
                <c:pt idx="94">
                  <c:v>1.31</c:v>
                </c:pt>
                <c:pt idx="95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4EB-4E2F-989C-8890D4847D76}"/>
            </c:ext>
          </c:extLst>
        </c:ser>
        <c:ser>
          <c:idx val="44"/>
          <c:order val="44"/>
          <c:tx>
            <c:strRef>
              <c:f>Fuente!$DL$2</c:f>
              <c:strCache>
                <c:ptCount val="1"/>
                <c:pt idx="0">
                  <c:v>TIENDAS DEL MEJORAMIENTO DEL HOGAR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Fuente!$DL$3:$DL$98</c:f>
              <c:numCache>
                <c:formatCode>General</c:formatCode>
                <c:ptCount val="96"/>
                <c:pt idx="0">
                  <c:v>0.68</c:v>
                </c:pt>
                <c:pt idx="1">
                  <c:v>0.71</c:v>
                </c:pt>
                <c:pt idx="2">
                  <c:v>0.71</c:v>
                </c:pt>
                <c:pt idx="3">
                  <c:v>0.74</c:v>
                </c:pt>
                <c:pt idx="4">
                  <c:v>0.74</c:v>
                </c:pt>
                <c:pt idx="5">
                  <c:v>0.72</c:v>
                </c:pt>
                <c:pt idx="6">
                  <c:v>0.75</c:v>
                </c:pt>
                <c:pt idx="7">
                  <c:v>0.74</c:v>
                </c:pt>
                <c:pt idx="8">
                  <c:v>0.75</c:v>
                </c:pt>
                <c:pt idx="9">
                  <c:v>0.74</c:v>
                </c:pt>
                <c:pt idx="10">
                  <c:v>0.74</c:v>
                </c:pt>
                <c:pt idx="11">
                  <c:v>0.74</c:v>
                </c:pt>
                <c:pt idx="12">
                  <c:v>0.73</c:v>
                </c:pt>
                <c:pt idx="13">
                  <c:v>0.73</c:v>
                </c:pt>
                <c:pt idx="14">
                  <c:v>0.72</c:v>
                </c:pt>
                <c:pt idx="15">
                  <c:v>0.73</c:v>
                </c:pt>
                <c:pt idx="16">
                  <c:v>0.72</c:v>
                </c:pt>
                <c:pt idx="17">
                  <c:v>0.73</c:v>
                </c:pt>
                <c:pt idx="18">
                  <c:v>0.73</c:v>
                </c:pt>
                <c:pt idx="19">
                  <c:v>0.71</c:v>
                </c:pt>
                <c:pt idx="20">
                  <c:v>0.69</c:v>
                </c:pt>
                <c:pt idx="21">
                  <c:v>0.71</c:v>
                </c:pt>
                <c:pt idx="22">
                  <c:v>0.69</c:v>
                </c:pt>
                <c:pt idx="23">
                  <c:v>0.72</c:v>
                </c:pt>
                <c:pt idx="24">
                  <c:v>0.74</c:v>
                </c:pt>
                <c:pt idx="25">
                  <c:v>0.74</c:v>
                </c:pt>
                <c:pt idx="26">
                  <c:v>0.76</c:v>
                </c:pt>
                <c:pt idx="27">
                  <c:v>0.76</c:v>
                </c:pt>
                <c:pt idx="28">
                  <c:v>0.8</c:v>
                </c:pt>
                <c:pt idx="29">
                  <c:v>0.87</c:v>
                </c:pt>
                <c:pt idx="30">
                  <c:v>0.93</c:v>
                </c:pt>
                <c:pt idx="31">
                  <c:v>0.94</c:v>
                </c:pt>
                <c:pt idx="32">
                  <c:v>0.96</c:v>
                </c:pt>
                <c:pt idx="33">
                  <c:v>0.95</c:v>
                </c:pt>
                <c:pt idx="34">
                  <c:v>0.95</c:v>
                </c:pt>
                <c:pt idx="35">
                  <c:v>0.97</c:v>
                </c:pt>
                <c:pt idx="36">
                  <c:v>0.98</c:v>
                </c:pt>
                <c:pt idx="37">
                  <c:v>1</c:v>
                </c:pt>
                <c:pt idx="38">
                  <c:v>0.98</c:v>
                </c:pt>
                <c:pt idx="39">
                  <c:v>1</c:v>
                </c:pt>
                <c:pt idx="40">
                  <c:v>1.02</c:v>
                </c:pt>
                <c:pt idx="41">
                  <c:v>1.01</c:v>
                </c:pt>
                <c:pt idx="42">
                  <c:v>1.03</c:v>
                </c:pt>
                <c:pt idx="43">
                  <c:v>1.04</c:v>
                </c:pt>
                <c:pt idx="44">
                  <c:v>1.04</c:v>
                </c:pt>
                <c:pt idx="45">
                  <c:v>1.04</c:v>
                </c:pt>
                <c:pt idx="46">
                  <c:v>1.03</c:v>
                </c:pt>
                <c:pt idx="47">
                  <c:v>1.05</c:v>
                </c:pt>
                <c:pt idx="48">
                  <c:v>1.05</c:v>
                </c:pt>
                <c:pt idx="49">
                  <c:v>1.07</c:v>
                </c:pt>
                <c:pt idx="50">
                  <c:v>1.04</c:v>
                </c:pt>
                <c:pt idx="51">
                  <c:v>1.04</c:v>
                </c:pt>
                <c:pt idx="52">
                  <c:v>1.05</c:v>
                </c:pt>
                <c:pt idx="53">
                  <c:v>1.07</c:v>
                </c:pt>
                <c:pt idx="54">
                  <c:v>1.06</c:v>
                </c:pt>
                <c:pt idx="55">
                  <c:v>1.04</c:v>
                </c:pt>
                <c:pt idx="56">
                  <c:v>1.04</c:v>
                </c:pt>
                <c:pt idx="57">
                  <c:v>1.06</c:v>
                </c:pt>
                <c:pt idx="58">
                  <c:v>1.05</c:v>
                </c:pt>
                <c:pt idx="59">
                  <c:v>1.06</c:v>
                </c:pt>
                <c:pt idx="60">
                  <c:v>1.1499999999999999</c:v>
                </c:pt>
                <c:pt idx="61">
                  <c:v>1.17</c:v>
                </c:pt>
                <c:pt idx="62">
                  <c:v>1.17</c:v>
                </c:pt>
                <c:pt idx="63">
                  <c:v>1.1599999999999999</c:v>
                </c:pt>
                <c:pt idx="64">
                  <c:v>1.18</c:v>
                </c:pt>
                <c:pt idx="65">
                  <c:v>1.17</c:v>
                </c:pt>
                <c:pt idx="66">
                  <c:v>1.18</c:v>
                </c:pt>
                <c:pt idx="67">
                  <c:v>1.17</c:v>
                </c:pt>
                <c:pt idx="68">
                  <c:v>1.18</c:v>
                </c:pt>
                <c:pt idx="69">
                  <c:v>1.19</c:v>
                </c:pt>
                <c:pt idx="70">
                  <c:v>1.19</c:v>
                </c:pt>
                <c:pt idx="71">
                  <c:v>1.21</c:v>
                </c:pt>
                <c:pt idx="72">
                  <c:v>1.25</c:v>
                </c:pt>
                <c:pt idx="73">
                  <c:v>1.27</c:v>
                </c:pt>
                <c:pt idx="74">
                  <c:v>1.28</c:v>
                </c:pt>
                <c:pt idx="75">
                  <c:v>1.27</c:v>
                </c:pt>
                <c:pt idx="76">
                  <c:v>1.27</c:v>
                </c:pt>
                <c:pt idx="77">
                  <c:v>1.27</c:v>
                </c:pt>
                <c:pt idx="78">
                  <c:v>1.27</c:v>
                </c:pt>
                <c:pt idx="79">
                  <c:v>1.26</c:v>
                </c:pt>
                <c:pt idx="80">
                  <c:v>1.26</c:v>
                </c:pt>
                <c:pt idx="81">
                  <c:v>1.27</c:v>
                </c:pt>
                <c:pt idx="82">
                  <c:v>1.24</c:v>
                </c:pt>
                <c:pt idx="83">
                  <c:v>1.21</c:v>
                </c:pt>
                <c:pt idx="84">
                  <c:v>1.2</c:v>
                </c:pt>
                <c:pt idx="85">
                  <c:v>1.1499999999999999</c:v>
                </c:pt>
                <c:pt idx="86">
                  <c:v>1.1100000000000001</c:v>
                </c:pt>
                <c:pt idx="87">
                  <c:v>1.0900000000000001</c:v>
                </c:pt>
                <c:pt idx="88">
                  <c:v>1.0900000000000001</c:v>
                </c:pt>
                <c:pt idx="89">
                  <c:v>0.94</c:v>
                </c:pt>
                <c:pt idx="90">
                  <c:v>0.82</c:v>
                </c:pt>
                <c:pt idx="91">
                  <c:v>0.81</c:v>
                </c:pt>
                <c:pt idx="92">
                  <c:v>0.74</c:v>
                </c:pt>
                <c:pt idx="93">
                  <c:v>0.73</c:v>
                </c:pt>
                <c:pt idx="94">
                  <c:v>0.73</c:v>
                </c:pt>
                <c:pt idx="95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4EB-4E2F-989C-8890D4847D76}"/>
            </c:ext>
          </c:extLst>
        </c:ser>
        <c:ser>
          <c:idx val="45"/>
          <c:order val="45"/>
          <c:tx>
            <c:strRef>
              <c:f>Fuente!$DM$2</c:f>
              <c:strCache>
                <c:ptCount val="1"/>
                <c:pt idx="0">
                  <c:v>TREN URBANO DE LIMA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Fuente!$DM$3:$DM$98</c:f>
              <c:numCache>
                <c:formatCode>General</c:formatCode>
                <c:ptCount val="96"/>
                <c:pt idx="0">
                  <c:v>2.02</c:v>
                </c:pt>
                <c:pt idx="1">
                  <c:v>2.2200000000000002</c:v>
                </c:pt>
                <c:pt idx="2">
                  <c:v>2.23</c:v>
                </c:pt>
                <c:pt idx="3">
                  <c:v>2.25</c:v>
                </c:pt>
                <c:pt idx="4">
                  <c:v>2.0699999999999998</c:v>
                </c:pt>
                <c:pt idx="5">
                  <c:v>1.99</c:v>
                </c:pt>
                <c:pt idx="6">
                  <c:v>2</c:v>
                </c:pt>
                <c:pt idx="7">
                  <c:v>1.99</c:v>
                </c:pt>
                <c:pt idx="8">
                  <c:v>2</c:v>
                </c:pt>
                <c:pt idx="9">
                  <c:v>2.0099999999999998</c:v>
                </c:pt>
                <c:pt idx="10">
                  <c:v>1.97</c:v>
                </c:pt>
                <c:pt idx="11">
                  <c:v>1.94</c:v>
                </c:pt>
                <c:pt idx="12">
                  <c:v>1.94</c:v>
                </c:pt>
                <c:pt idx="13">
                  <c:v>1.94</c:v>
                </c:pt>
                <c:pt idx="14">
                  <c:v>1.93</c:v>
                </c:pt>
                <c:pt idx="15">
                  <c:v>2.04</c:v>
                </c:pt>
                <c:pt idx="16">
                  <c:v>1.96</c:v>
                </c:pt>
                <c:pt idx="17">
                  <c:v>2.16</c:v>
                </c:pt>
                <c:pt idx="18">
                  <c:v>2.2599999999999998</c:v>
                </c:pt>
                <c:pt idx="19">
                  <c:v>2.2999999999999998</c:v>
                </c:pt>
                <c:pt idx="20">
                  <c:v>2.52</c:v>
                </c:pt>
                <c:pt idx="21">
                  <c:v>4.1900000000000004</c:v>
                </c:pt>
                <c:pt idx="22">
                  <c:v>6.24</c:v>
                </c:pt>
                <c:pt idx="23">
                  <c:v>7.52</c:v>
                </c:pt>
                <c:pt idx="24">
                  <c:v>9.49</c:v>
                </c:pt>
                <c:pt idx="25">
                  <c:v>9.8800000000000008</c:v>
                </c:pt>
                <c:pt idx="26">
                  <c:v>10.23</c:v>
                </c:pt>
                <c:pt idx="27">
                  <c:v>11.32</c:v>
                </c:pt>
                <c:pt idx="28">
                  <c:v>12.29</c:v>
                </c:pt>
                <c:pt idx="29">
                  <c:v>13.55</c:v>
                </c:pt>
                <c:pt idx="30">
                  <c:v>15.57</c:v>
                </c:pt>
                <c:pt idx="31">
                  <c:v>14.76</c:v>
                </c:pt>
                <c:pt idx="32">
                  <c:v>14.92</c:v>
                </c:pt>
                <c:pt idx="33">
                  <c:v>14.43</c:v>
                </c:pt>
                <c:pt idx="34">
                  <c:v>14.77</c:v>
                </c:pt>
                <c:pt idx="35">
                  <c:v>14.97</c:v>
                </c:pt>
                <c:pt idx="36">
                  <c:v>14.3</c:v>
                </c:pt>
                <c:pt idx="37">
                  <c:v>14.31</c:v>
                </c:pt>
                <c:pt idx="38">
                  <c:v>13.77</c:v>
                </c:pt>
                <c:pt idx="39">
                  <c:v>12.97</c:v>
                </c:pt>
                <c:pt idx="40">
                  <c:v>12.2</c:v>
                </c:pt>
                <c:pt idx="41">
                  <c:v>11.9</c:v>
                </c:pt>
                <c:pt idx="42">
                  <c:v>11.45</c:v>
                </c:pt>
                <c:pt idx="43">
                  <c:v>11.2</c:v>
                </c:pt>
                <c:pt idx="44">
                  <c:v>10.76</c:v>
                </c:pt>
                <c:pt idx="45">
                  <c:v>10.28</c:v>
                </c:pt>
                <c:pt idx="46">
                  <c:v>9.74</c:v>
                </c:pt>
                <c:pt idx="47">
                  <c:v>9.6</c:v>
                </c:pt>
                <c:pt idx="48">
                  <c:v>9.65</c:v>
                </c:pt>
                <c:pt idx="49">
                  <c:v>9.14</c:v>
                </c:pt>
                <c:pt idx="50">
                  <c:v>9.3699999999999992</c:v>
                </c:pt>
                <c:pt idx="51">
                  <c:v>9.52</c:v>
                </c:pt>
                <c:pt idx="52">
                  <c:v>9.3699999999999992</c:v>
                </c:pt>
                <c:pt idx="53">
                  <c:v>9.67</c:v>
                </c:pt>
                <c:pt idx="54">
                  <c:v>9.59</c:v>
                </c:pt>
                <c:pt idx="55">
                  <c:v>9.4499999999999993</c:v>
                </c:pt>
                <c:pt idx="56">
                  <c:v>9.7200000000000006</c:v>
                </c:pt>
                <c:pt idx="57">
                  <c:v>9.33</c:v>
                </c:pt>
                <c:pt idx="58">
                  <c:v>9.4600000000000009</c:v>
                </c:pt>
                <c:pt idx="59">
                  <c:v>9.6</c:v>
                </c:pt>
                <c:pt idx="60">
                  <c:v>9.76</c:v>
                </c:pt>
                <c:pt idx="61">
                  <c:v>10.07</c:v>
                </c:pt>
                <c:pt idx="62">
                  <c:v>10.4</c:v>
                </c:pt>
                <c:pt idx="63">
                  <c:v>11.01</c:v>
                </c:pt>
                <c:pt idx="64">
                  <c:v>10.97</c:v>
                </c:pt>
                <c:pt idx="65">
                  <c:v>11.41</c:v>
                </c:pt>
                <c:pt idx="66">
                  <c:v>11.99</c:v>
                </c:pt>
                <c:pt idx="67">
                  <c:v>12.58</c:v>
                </c:pt>
                <c:pt idx="68">
                  <c:v>13.13</c:v>
                </c:pt>
                <c:pt idx="69">
                  <c:v>14.32</c:v>
                </c:pt>
                <c:pt idx="70">
                  <c:v>14.37</c:v>
                </c:pt>
                <c:pt idx="71">
                  <c:v>15.56</c:v>
                </c:pt>
                <c:pt idx="72">
                  <c:v>15.86</c:v>
                </c:pt>
                <c:pt idx="73">
                  <c:v>16.420000000000002</c:v>
                </c:pt>
                <c:pt idx="74">
                  <c:v>16.600000000000001</c:v>
                </c:pt>
                <c:pt idx="75">
                  <c:v>17.16</c:v>
                </c:pt>
                <c:pt idx="76">
                  <c:v>17.05</c:v>
                </c:pt>
                <c:pt idx="77">
                  <c:v>18.07</c:v>
                </c:pt>
                <c:pt idx="78">
                  <c:v>17.07</c:v>
                </c:pt>
                <c:pt idx="79">
                  <c:v>18.190000000000001</c:v>
                </c:pt>
                <c:pt idx="80">
                  <c:v>17.29</c:v>
                </c:pt>
                <c:pt idx="81">
                  <c:v>17.39</c:v>
                </c:pt>
                <c:pt idx="82">
                  <c:v>17.36</c:v>
                </c:pt>
                <c:pt idx="83">
                  <c:v>16.87</c:v>
                </c:pt>
                <c:pt idx="84">
                  <c:v>16.059999999999999</c:v>
                </c:pt>
                <c:pt idx="85">
                  <c:v>13.59</c:v>
                </c:pt>
                <c:pt idx="86">
                  <c:v>11.11</c:v>
                </c:pt>
                <c:pt idx="87">
                  <c:v>10.46</c:v>
                </c:pt>
                <c:pt idx="88">
                  <c:v>9.83</c:v>
                </c:pt>
                <c:pt idx="89">
                  <c:v>8.75</c:v>
                </c:pt>
                <c:pt idx="90">
                  <c:v>6.97</c:v>
                </c:pt>
                <c:pt idx="91">
                  <c:v>5.63</c:v>
                </c:pt>
                <c:pt idx="92">
                  <c:v>3.47</c:v>
                </c:pt>
                <c:pt idx="93">
                  <c:v>2.2599999999999998</c:v>
                </c:pt>
                <c:pt idx="94">
                  <c:v>2.19</c:v>
                </c:pt>
                <c:pt idx="95">
                  <c:v>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4EB-4E2F-989C-8890D4847D76}"/>
            </c:ext>
          </c:extLst>
        </c:ser>
        <c:ser>
          <c:idx val="46"/>
          <c:order val="46"/>
          <c:tx>
            <c:strRef>
              <c:f>Fuente!$DN$2</c:f>
              <c:strCache>
                <c:ptCount val="1"/>
                <c:pt idx="0">
                  <c:v>TRUPAL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Fuente!$DN$3:$DN$98</c:f>
              <c:numCache>
                <c:formatCode>General</c:formatCode>
                <c:ptCount val="96"/>
                <c:pt idx="0">
                  <c:v>8.3800000000000008</c:v>
                </c:pt>
                <c:pt idx="1">
                  <c:v>8.8800000000000008</c:v>
                </c:pt>
                <c:pt idx="2">
                  <c:v>9.1</c:v>
                </c:pt>
                <c:pt idx="3">
                  <c:v>9.18</c:v>
                </c:pt>
                <c:pt idx="4">
                  <c:v>9.52</c:v>
                </c:pt>
                <c:pt idx="5">
                  <c:v>9.5399999999999991</c:v>
                </c:pt>
                <c:pt idx="6">
                  <c:v>9.61</c:v>
                </c:pt>
                <c:pt idx="7">
                  <c:v>9.9700000000000006</c:v>
                </c:pt>
                <c:pt idx="8">
                  <c:v>9.82</c:v>
                </c:pt>
                <c:pt idx="9">
                  <c:v>9.61</c:v>
                </c:pt>
                <c:pt idx="10">
                  <c:v>9.5299999999999994</c:v>
                </c:pt>
                <c:pt idx="11">
                  <c:v>9.6</c:v>
                </c:pt>
                <c:pt idx="12">
                  <c:v>9.92</c:v>
                </c:pt>
                <c:pt idx="13">
                  <c:v>9.9600000000000009</c:v>
                </c:pt>
                <c:pt idx="14">
                  <c:v>9.6999999999999993</c:v>
                </c:pt>
                <c:pt idx="15">
                  <c:v>9.56</c:v>
                </c:pt>
                <c:pt idx="16">
                  <c:v>9.15</c:v>
                </c:pt>
                <c:pt idx="17">
                  <c:v>9.08</c:v>
                </c:pt>
                <c:pt idx="18">
                  <c:v>8.6199999999999992</c:v>
                </c:pt>
                <c:pt idx="19">
                  <c:v>8.48</c:v>
                </c:pt>
                <c:pt idx="20">
                  <c:v>8.6999999999999993</c:v>
                </c:pt>
                <c:pt idx="21">
                  <c:v>8.6300000000000008</c:v>
                </c:pt>
                <c:pt idx="22">
                  <c:v>8.5500000000000007</c:v>
                </c:pt>
                <c:pt idx="23">
                  <c:v>8.51</c:v>
                </c:pt>
                <c:pt idx="24">
                  <c:v>8.6199999999999992</c:v>
                </c:pt>
                <c:pt idx="25">
                  <c:v>8.61</c:v>
                </c:pt>
                <c:pt idx="26">
                  <c:v>8.84</c:v>
                </c:pt>
                <c:pt idx="27">
                  <c:v>8.84</c:v>
                </c:pt>
                <c:pt idx="28">
                  <c:v>8.2799999999999994</c:v>
                </c:pt>
                <c:pt idx="29">
                  <c:v>8.44</c:v>
                </c:pt>
                <c:pt idx="30">
                  <c:v>8.75</c:v>
                </c:pt>
                <c:pt idx="31">
                  <c:v>8.84</c:v>
                </c:pt>
                <c:pt idx="32">
                  <c:v>8.82</c:v>
                </c:pt>
                <c:pt idx="33">
                  <c:v>8.7200000000000006</c:v>
                </c:pt>
                <c:pt idx="34">
                  <c:v>8.9499999999999993</c:v>
                </c:pt>
                <c:pt idx="35">
                  <c:v>9.08</c:v>
                </c:pt>
                <c:pt idx="36">
                  <c:v>8.9700000000000006</c:v>
                </c:pt>
                <c:pt idx="37">
                  <c:v>9.41</c:v>
                </c:pt>
                <c:pt idx="38">
                  <c:v>9.4499999999999993</c:v>
                </c:pt>
                <c:pt idx="39">
                  <c:v>9.6199999999999992</c:v>
                </c:pt>
                <c:pt idx="40">
                  <c:v>9.76</c:v>
                </c:pt>
                <c:pt idx="41">
                  <c:v>9.81</c:v>
                </c:pt>
                <c:pt idx="42">
                  <c:v>9.7799999999999994</c:v>
                </c:pt>
                <c:pt idx="43">
                  <c:v>9.84</c:v>
                </c:pt>
                <c:pt idx="44">
                  <c:v>9.67</c:v>
                </c:pt>
                <c:pt idx="45">
                  <c:v>9.82</c:v>
                </c:pt>
                <c:pt idx="46">
                  <c:v>9.82</c:v>
                </c:pt>
                <c:pt idx="47">
                  <c:v>9.59</c:v>
                </c:pt>
                <c:pt idx="48">
                  <c:v>9.4700000000000006</c:v>
                </c:pt>
                <c:pt idx="49">
                  <c:v>9.5299999999999994</c:v>
                </c:pt>
                <c:pt idx="50">
                  <c:v>9.34</c:v>
                </c:pt>
                <c:pt idx="51">
                  <c:v>9.3800000000000008</c:v>
                </c:pt>
                <c:pt idx="52">
                  <c:v>9.3699999999999992</c:v>
                </c:pt>
                <c:pt idx="53">
                  <c:v>9.1999999999999993</c:v>
                </c:pt>
                <c:pt idx="54">
                  <c:v>8.98</c:v>
                </c:pt>
                <c:pt idx="55">
                  <c:v>9.26</c:v>
                </c:pt>
                <c:pt idx="56">
                  <c:v>9.3699999999999992</c:v>
                </c:pt>
                <c:pt idx="57">
                  <c:v>9.6999999999999993</c:v>
                </c:pt>
                <c:pt idx="58">
                  <c:v>7.29</c:v>
                </c:pt>
                <c:pt idx="59">
                  <c:v>5.47</c:v>
                </c:pt>
                <c:pt idx="60">
                  <c:v>4.92</c:v>
                </c:pt>
                <c:pt idx="61">
                  <c:v>4.43</c:v>
                </c:pt>
                <c:pt idx="62">
                  <c:v>3.76</c:v>
                </c:pt>
                <c:pt idx="63">
                  <c:v>3.75</c:v>
                </c:pt>
                <c:pt idx="64">
                  <c:v>2.7</c:v>
                </c:pt>
                <c:pt idx="65">
                  <c:v>3.06</c:v>
                </c:pt>
                <c:pt idx="66">
                  <c:v>4.13</c:v>
                </c:pt>
                <c:pt idx="67">
                  <c:v>7</c:v>
                </c:pt>
                <c:pt idx="68">
                  <c:v>7.86</c:v>
                </c:pt>
                <c:pt idx="69">
                  <c:v>8.6999999999999993</c:v>
                </c:pt>
                <c:pt idx="70">
                  <c:v>9.17</c:v>
                </c:pt>
                <c:pt idx="71">
                  <c:v>9</c:v>
                </c:pt>
                <c:pt idx="72">
                  <c:v>9.4600000000000009</c:v>
                </c:pt>
                <c:pt idx="73">
                  <c:v>10.08</c:v>
                </c:pt>
                <c:pt idx="74">
                  <c:v>9.6999999999999993</c:v>
                </c:pt>
                <c:pt idx="75">
                  <c:v>9.94</c:v>
                </c:pt>
                <c:pt idx="76">
                  <c:v>10.07</c:v>
                </c:pt>
                <c:pt idx="77">
                  <c:v>9.66</c:v>
                </c:pt>
                <c:pt idx="78">
                  <c:v>9.08</c:v>
                </c:pt>
                <c:pt idx="79">
                  <c:v>8.86</c:v>
                </c:pt>
                <c:pt idx="80">
                  <c:v>8.83</c:v>
                </c:pt>
                <c:pt idx="81">
                  <c:v>9.02</c:v>
                </c:pt>
                <c:pt idx="82">
                  <c:v>8.16</c:v>
                </c:pt>
                <c:pt idx="83">
                  <c:v>7.51</c:v>
                </c:pt>
                <c:pt idx="84">
                  <c:v>8.02</c:v>
                </c:pt>
                <c:pt idx="85">
                  <c:v>9.02</c:v>
                </c:pt>
                <c:pt idx="86">
                  <c:v>8.81</c:v>
                </c:pt>
                <c:pt idx="87">
                  <c:v>8.65</c:v>
                </c:pt>
                <c:pt idx="88">
                  <c:v>8.8000000000000007</c:v>
                </c:pt>
                <c:pt idx="89">
                  <c:v>8.8000000000000007</c:v>
                </c:pt>
                <c:pt idx="90">
                  <c:v>8.8800000000000008</c:v>
                </c:pt>
                <c:pt idx="91">
                  <c:v>9.08</c:v>
                </c:pt>
                <c:pt idx="92">
                  <c:v>9.11</c:v>
                </c:pt>
                <c:pt idx="93">
                  <c:v>8.91</c:v>
                </c:pt>
                <c:pt idx="94">
                  <c:v>8.7799999999999994</c:v>
                </c:pt>
                <c:pt idx="95">
                  <c:v>8.57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4EB-4E2F-989C-8890D4847D76}"/>
            </c:ext>
          </c:extLst>
        </c:ser>
        <c:ser>
          <c:idx val="47"/>
          <c:order val="47"/>
          <c:tx>
            <c:strRef>
              <c:f>Fuente!$DO$2</c:f>
              <c:strCache>
                <c:ptCount val="1"/>
                <c:pt idx="0">
                  <c:v>UNIÓN DE CERVECERÍAS PERUANAS BACKUS Y JOHNSTON S.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Fuente!$DO$3:$DO$98</c:f>
              <c:numCache>
                <c:formatCode>General</c:formatCode>
                <c:ptCount val="96"/>
                <c:pt idx="0">
                  <c:v>15.77</c:v>
                </c:pt>
                <c:pt idx="1">
                  <c:v>14.02</c:v>
                </c:pt>
                <c:pt idx="2">
                  <c:v>14.39</c:v>
                </c:pt>
                <c:pt idx="3">
                  <c:v>14.22</c:v>
                </c:pt>
                <c:pt idx="4">
                  <c:v>13.8</c:v>
                </c:pt>
                <c:pt idx="5">
                  <c:v>13.11</c:v>
                </c:pt>
                <c:pt idx="6">
                  <c:v>12.79</c:v>
                </c:pt>
                <c:pt idx="7">
                  <c:v>12.57</c:v>
                </c:pt>
                <c:pt idx="8">
                  <c:v>12.63</c:v>
                </c:pt>
                <c:pt idx="9">
                  <c:v>13.32</c:v>
                </c:pt>
                <c:pt idx="10">
                  <c:v>13.65</c:v>
                </c:pt>
                <c:pt idx="11">
                  <c:v>13.76</c:v>
                </c:pt>
                <c:pt idx="12">
                  <c:v>13.39</c:v>
                </c:pt>
                <c:pt idx="13">
                  <c:v>13.05</c:v>
                </c:pt>
                <c:pt idx="14">
                  <c:v>12.99</c:v>
                </c:pt>
                <c:pt idx="15">
                  <c:v>13.28</c:v>
                </c:pt>
                <c:pt idx="16">
                  <c:v>13.39</c:v>
                </c:pt>
                <c:pt idx="17">
                  <c:v>13.3</c:v>
                </c:pt>
                <c:pt idx="18">
                  <c:v>13.62</c:v>
                </c:pt>
                <c:pt idx="19">
                  <c:v>13.52</c:v>
                </c:pt>
                <c:pt idx="20">
                  <c:v>13.89</c:v>
                </c:pt>
                <c:pt idx="21">
                  <c:v>13.77</c:v>
                </c:pt>
                <c:pt idx="22">
                  <c:v>13.49</c:v>
                </c:pt>
                <c:pt idx="23">
                  <c:v>13.24</c:v>
                </c:pt>
                <c:pt idx="24">
                  <c:v>13.07</c:v>
                </c:pt>
                <c:pt idx="25">
                  <c:v>13.7</c:v>
                </c:pt>
                <c:pt idx="26">
                  <c:v>13.66</c:v>
                </c:pt>
                <c:pt idx="27">
                  <c:v>13.69</c:v>
                </c:pt>
                <c:pt idx="28">
                  <c:v>13.38</c:v>
                </c:pt>
                <c:pt idx="29">
                  <c:v>13.45</c:v>
                </c:pt>
                <c:pt idx="30">
                  <c:v>13.33</c:v>
                </c:pt>
                <c:pt idx="31">
                  <c:v>13.88</c:v>
                </c:pt>
                <c:pt idx="32">
                  <c:v>13.94</c:v>
                </c:pt>
                <c:pt idx="33">
                  <c:v>13.59</c:v>
                </c:pt>
                <c:pt idx="34">
                  <c:v>13.41</c:v>
                </c:pt>
                <c:pt idx="35">
                  <c:v>12.52</c:v>
                </c:pt>
                <c:pt idx="36">
                  <c:v>12.34</c:v>
                </c:pt>
                <c:pt idx="37">
                  <c:v>12.71</c:v>
                </c:pt>
                <c:pt idx="38">
                  <c:v>13.19</c:v>
                </c:pt>
                <c:pt idx="39">
                  <c:v>13.2</c:v>
                </c:pt>
                <c:pt idx="40">
                  <c:v>13.43</c:v>
                </c:pt>
                <c:pt idx="41">
                  <c:v>13.46</c:v>
                </c:pt>
                <c:pt idx="42">
                  <c:v>13.68</c:v>
                </c:pt>
                <c:pt idx="43">
                  <c:v>13.72</c:v>
                </c:pt>
                <c:pt idx="44">
                  <c:v>14.36</c:v>
                </c:pt>
                <c:pt idx="45">
                  <c:v>14.57</c:v>
                </c:pt>
                <c:pt idx="46">
                  <c:v>14.29</c:v>
                </c:pt>
                <c:pt idx="47">
                  <c:v>14.63</c:v>
                </c:pt>
                <c:pt idx="48">
                  <c:v>15.29</c:v>
                </c:pt>
                <c:pt idx="49">
                  <c:v>14.79</c:v>
                </c:pt>
                <c:pt idx="50">
                  <c:v>14.74</c:v>
                </c:pt>
                <c:pt idx="51">
                  <c:v>15.08</c:v>
                </c:pt>
                <c:pt idx="52">
                  <c:v>15.42</c:v>
                </c:pt>
                <c:pt idx="53">
                  <c:v>15.43</c:v>
                </c:pt>
                <c:pt idx="54">
                  <c:v>15.1</c:v>
                </c:pt>
                <c:pt idx="55">
                  <c:v>14.6</c:v>
                </c:pt>
                <c:pt idx="56">
                  <c:v>14.79</c:v>
                </c:pt>
                <c:pt idx="57">
                  <c:v>14.57</c:v>
                </c:pt>
                <c:pt idx="58">
                  <c:v>14.59</c:v>
                </c:pt>
                <c:pt idx="59">
                  <c:v>14.78</c:v>
                </c:pt>
                <c:pt idx="60">
                  <c:v>14.29</c:v>
                </c:pt>
                <c:pt idx="61">
                  <c:v>13.07</c:v>
                </c:pt>
                <c:pt idx="62">
                  <c:v>12.95</c:v>
                </c:pt>
                <c:pt idx="63">
                  <c:v>14.1</c:v>
                </c:pt>
                <c:pt idx="64">
                  <c:v>13.53</c:v>
                </c:pt>
                <c:pt idx="65">
                  <c:v>14.03</c:v>
                </c:pt>
                <c:pt idx="66">
                  <c:v>14.41</c:v>
                </c:pt>
                <c:pt idx="67">
                  <c:v>14.26</c:v>
                </c:pt>
                <c:pt idx="68">
                  <c:v>14.76</c:v>
                </c:pt>
                <c:pt idx="69">
                  <c:v>15.07</c:v>
                </c:pt>
                <c:pt idx="70">
                  <c:v>15.77</c:v>
                </c:pt>
                <c:pt idx="71">
                  <c:v>15.85</c:v>
                </c:pt>
                <c:pt idx="72">
                  <c:v>16.11</c:v>
                </c:pt>
                <c:pt idx="73">
                  <c:v>16.059999999999999</c:v>
                </c:pt>
                <c:pt idx="74">
                  <c:v>16.489999999999998</c:v>
                </c:pt>
                <c:pt idx="75">
                  <c:v>16.21</c:v>
                </c:pt>
                <c:pt idx="76">
                  <c:v>15.85</c:v>
                </c:pt>
                <c:pt idx="77">
                  <c:v>15.84</c:v>
                </c:pt>
                <c:pt idx="78">
                  <c:v>15.17</c:v>
                </c:pt>
                <c:pt idx="79">
                  <c:v>14.68</c:v>
                </c:pt>
                <c:pt idx="80">
                  <c:v>14.58</c:v>
                </c:pt>
                <c:pt idx="81">
                  <c:v>14.78</c:v>
                </c:pt>
                <c:pt idx="82">
                  <c:v>15.1</c:v>
                </c:pt>
                <c:pt idx="83">
                  <c:v>14.36</c:v>
                </c:pt>
                <c:pt idx="84">
                  <c:v>14.13</c:v>
                </c:pt>
                <c:pt idx="85">
                  <c:v>14.21</c:v>
                </c:pt>
                <c:pt idx="86">
                  <c:v>14.37</c:v>
                </c:pt>
                <c:pt idx="87">
                  <c:v>15.03</c:v>
                </c:pt>
                <c:pt idx="88">
                  <c:v>14.83</c:v>
                </c:pt>
                <c:pt idx="89">
                  <c:v>14.97</c:v>
                </c:pt>
                <c:pt idx="90">
                  <c:v>14.82</c:v>
                </c:pt>
                <c:pt idx="91">
                  <c:v>14.49</c:v>
                </c:pt>
                <c:pt idx="92">
                  <c:v>15.2</c:v>
                </c:pt>
                <c:pt idx="93">
                  <c:v>15.29</c:v>
                </c:pt>
                <c:pt idx="94">
                  <c:v>14.94</c:v>
                </c:pt>
                <c:pt idx="95">
                  <c:v>15.79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4EB-4E2F-989C-8890D4847D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32256"/>
        <c:axId val="255254528"/>
      </c:lineChart>
      <c:catAx>
        <c:axId val="25523225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5525452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55254528"/>
        <c:scaling>
          <c:orientation val="minMax"/>
          <c:max val="2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9.1343311815752764E-3"/>
              <c:y val="8.5871594817771041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552322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03504778336092"/>
          <c:y val="1.5482879980911475E-2"/>
          <c:w val="0.24964952216639069"/>
          <c:h val="0.96389632587057938"/>
        </c:manualLayout>
      </c:layout>
      <c:overlay val="0"/>
      <c:txPr>
        <a:bodyPr/>
        <a:lstStyle/>
        <a:p>
          <a:pPr>
            <a:defRPr sz="700"/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GRÁFICO N° 8.2</a:t>
            </a:r>
          </a:p>
          <a:p>
            <a:pPr>
              <a:defRPr sz="800"/>
            </a:pPr>
            <a:br>
              <a:rPr lang="en-US" sz="800"/>
            </a:br>
            <a:r>
              <a:rPr lang="en-US" sz="800"/>
              <a:t>POTENCIA COINCIDENTE DE LOS PRINCIPALES GRANDES USUARIOS LIBRES EN HORAS PUNTA DEL ÁREA OPERATIVA NORTE</a:t>
            </a:r>
          </a:p>
        </c:rich>
      </c:tx>
      <c:layout>
        <c:manualLayout>
          <c:xMode val="edge"/>
          <c:yMode val="edge"/>
          <c:x val="0.19357673084546562"/>
          <c:y val="3.10066623233194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8405437967835456"/>
          <c:y val="0.17354994729034959"/>
          <c:w val="0.64553766909442356"/>
          <c:h val="0.742190877226553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Fuente!$E$4:$E$24</c:f>
              <c:strCache>
                <c:ptCount val="21"/>
                <c:pt idx="0">
                  <c:v>MINERA YANACOCHA S.R.L.</c:v>
                </c:pt>
                <c:pt idx="1">
                  <c:v>CEMENTOS PACASMAYO S.A.A.</c:v>
                </c:pt>
                <c:pt idx="2">
                  <c:v>GOLD FIELDS LA CIMA S.A.</c:v>
                </c:pt>
                <c:pt idx="3">
                  <c:v>COMPAÑIA MINERA MISKI MAYO S.R.L</c:v>
                </c:pt>
                <c:pt idx="4">
                  <c:v>MINERA AURIFERA RETAMAS S.A.</c:v>
                </c:pt>
                <c:pt idx="5">
                  <c:v>MINERA BARRICK MISQUICHILCA S.A.</c:v>
                </c:pt>
                <c:pt idx="6">
                  <c:v>REAL PLAZA S.R.L.</c:v>
                </c:pt>
                <c:pt idx="7">
                  <c:v>PETROLEOS DEL PERU PETROPERU S.A.</c:v>
                </c:pt>
                <c:pt idx="8">
                  <c:v>UNIÓN DE CERVECERÍAS PERUANAS BACKUS Y JOHNSTON S.</c:v>
                </c:pt>
                <c:pt idx="9">
                  <c:v>OPEN PLAZA S.A.</c:v>
                </c:pt>
                <c:pt idx="10">
                  <c:v>TRUPAL S.A.</c:v>
                </c:pt>
                <c:pt idx="11">
                  <c:v>ECO - ACUICOLA SOCIEDAD ANONIMA CERRADA</c:v>
                </c:pt>
                <c:pt idx="12">
                  <c:v>SUPERMERCADOS PERUANOS S.A.</c:v>
                </c:pt>
                <c:pt idx="13">
                  <c:v>MALL AVENTURA S.A.</c:v>
                </c:pt>
                <c:pt idx="14">
                  <c:v>HIPERMERCADOS TOTTUS S.A</c:v>
                </c:pt>
                <c:pt idx="15">
                  <c:v>SAGA FALABELLA S A</c:v>
                </c:pt>
                <c:pt idx="16">
                  <c:v>CREDITEX S.A.A.</c:v>
                </c:pt>
                <c:pt idx="17">
                  <c:v>CONSORCIO MINERO HORIZONTE S.A.</c:v>
                </c:pt>
                <c:pt idx="18">
                  <c:v>TECNOLOGICA DE ALIMENTOS S.A.</c:v>
                </c:pt>
                <c:pt idx="19">
                  <c:v>CORPORACION PESQUERA INCA S.A.C.</c:v>
                </c:pt>
                <c:pt idx="20">
                  <c:v>PESQUERA DIAMANTE S.A.</c:v>
                </c:pt>
              </c:strCache>
            </c:strRef>
          </c:cat>
          <c:val>
            <c:numRef>
              <c:f>Fuente!$F$4:$F$24</c:f>
              <c:numCache>
                <c:formatCode>0.00</c:formatCode>
                <c:ptCount val="21"/>
                <c:pt idx="0">
                  <c:v>34.25</c:v>
                </c:pt>
                <c:pt idx="1">
                  <c:v>20.82</c:v>
                </c:pt>
                <c:pt idx="2">
                  <c:v>16.55</c:v>
                </c:pt>
                <c:pt idx="3">
                  <c:v>13.83</c:v>
                </c:pt>
                <c:pt idx="4">
                  <c:v>12.61</c:v>
                </c:pt>
                <c:pt idx="5">
                  <c:v>8.76</c:v>
                </c:pt>
                <c:pt idx="6">
                  <c:v>4.6499999999999995</c:v>
                </c:pt>
                <c:pt idx="7">
                  <c:v>4.0600000000000005</c:v>
                </c:pt>
                <c:pt idx="8">
                  <c:v>3.26</c:v>
                </c:pt>
                <c:pt idx="9">
                  <c:v>2.84</c:v>
                </c:pt>
                <c:pt idx="10">
                  <c:v>2.29</c:v>
                </c:pt>
                <c:pt idx="11">
                  <c:v>2</c:v>
                </c:pt>
                <c:pt idx="12">
                  <c:v>1.9300000000000002</c:v>
                </c:pt>
                <c:pt idx="13">
                  <c:v>1.62</c:v>
                </c:pt>
                <c:pt idx="14">
                  <c:v>1.54</c:v>
                </c:pt>
                <c:pt idx="15">
                  <c:v>0.69000000000000006</c:v>
                </c:pt>
                <c:pt idx="16">
                  <c:v>0.63</c:v>
                </c:pt>
                <c:pt idx="17">
                  <c:v>0.3</c:v>
                </c:pt>
                <c:pt idx="18">
                  <c:v>0.06</c:v>
                </c:pt>
                <c:pt idx="19">
                  <c:v>0.05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A5-4C0F-A40F-A06ACE33D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764480"/>
        <c:axId val="249770752"/>
      </c:barChart>
      <c:catAx>
        <c:axId val="2497644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USUARIO </a:t>
                </a:r>
              </a:p>
              <a:p>
                <a:pPr>
                  <a:defRPr/>
                </a:pPr>
                <a:r>
                  <a:rPr lang="en-US"/>
                  <a:t>LIBRE</a:t>
                </a:r>
              </a:p>
            </c:rich>
          </c:tx>
          <c:layout>
            <c:manualLayout>
              <c:xMode val="edge"/>
              <c:yMode val="edge"/>
              <c:x val="9.6799467372766554E-2"/>
              <c:y val="0.1159917370126437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49770752"/>
        <c:crosses val="autoZero"/>
        <c:auto val="1"/>
        <c:lblAlgn val="ctr"/>
        <c:lblOffset val="100"/>
        <c:noMultiLvlLbl val="0"/>
      </c:catAx>
      <c:valAx>
        <c:axId val="249770752"/>
        <c:scaling>
          <c:orientation val="minMax"/>
          <c:max val="6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0.51522761171320119"/>
              <c:y val="0.96077396534534243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49764480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GRÁFICO N° 8.3</a:t>
            </a:r>
          </a:p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b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800">
                <a:latin typeface="Arial" panose="020B0604020202020204" pitchFamily="34" charset="0"/>
                <a:cs typeface="Arial" panose="020B0604020202020204" pitchFamily="34" charset="0"/>
              </a:rPr>
              <a:t>POTENCIA COINCIDENTE DE LOS PRINCIPALES GRANDES USUARIOS LIBRES EN HORAS PUNTA DEL ÁREA OPERATIVA SUR</a:t>
            </a:r>
          </a:p>
        </c:rich>
      </c:tx>
      <c:layout>
        <c:manualLayout>
          <c:xMode val="edge"/>
          <c:yMode val="edge"/>
          <c:x val="0.27288426009363415"/>
          <c:y val="2.967909602017047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961011757250741"/>
          <c:y val="0.16611197861870641"/>
          <c:w val="0.75754777750522695"/>
          <c:h val="0.7341284871036689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Fuente!$H$4:$H$26</c:f>
              <c:strCache>
                <c:ptCount val="23"/>
                <c:pt idx="0">
                  <c:v>SOCIEDAD MINERA CERRO VERDE S.A.A.</c:v>
                </c:pt>
                <c:pt idx="1">
                  <c:v>SOUTHERN PERU CC</c:v>
                </c:pt>
                <c:pt idx="2">
                  <c:v>MINERA LAS BAMBAS S.A.</c:v>
                </c:pt>
                <c:pt idx="3">
                  <c:v>COMPAÑIA MINERA ANTAPACCAY S.A.</c:v>
                </c:pt>
                <c:pt idx="4">
                  <c:v>HUDBAY PERU S.A.C.</c:v>
                </c:pt>
                <c:pt idx="5">
                  <c:v>COMPAÑIA MINERA ARES S.A.C.</c:v>
                </c:pt>
                <c:pt idx="6">
                  <c:v>MINSUR S.A.</c:v>
                </c:pt>
                <c:pt idx="7">
                  <c:v>YURA S.A.</c:v>
                </c:pt>
                <c:pt idx="8">
                  <c:v>COMPAÑIA DE MINAS BUENAVENTURA S.A.A.</c:v>
                </c:pt>
                <c:pt idx="9">
                  <c:v>CAL &amp; CEMENTO SUR S.A.</c:v>
                </c:pt>
                <c:pt idx="10">
                  <c:v>INDUSTRIA CACHIMAYO</c:v>
                </c:pt>
                <c:pt idx="11">
                  <c:v>UNIÓN DE CERVECERÍAS PERUANAS BACKUS Y JOHNSTON S.</c:v>
                </c:pt>
                <c:pt idx="12">
                  <c:v>GLORIA S.A.</c:v>
                </c:pt>
                <c:pt idx="13">
                  <c:v>REAL PLAZA S.R.L.</c:v>
                </c:pt>
                <c:pt idx="14">
                  <c:v>ANGLO AMERICAN QUELLAVECO S.A.</c:v>
                </c:pt>
                <c:pt idx="15">
                  <c:v>SUPERMERCADOS PERUANOS S.A.</c:v>
                </c:pt>
                <c:pt idx="16">
                  <c:v>MALL AVENTURA S.A.</c:v>
                </c:pt>
                <c:pt idx="17">
                  <c:v>SAGA FALABELLA S A</c:v>
                </c:pt>
                <c:pt idx="18">
                  <c:v>HIPERMERCADOS TOTTUS S.A</c:v>
                </c:pt>
                <c:pt idx="19">
                  <c:v>MOLY-COP ADESUR S.A.</c:v>
                </c:pt>
                <c:pt idx="20">
                  <c:v>AUSTRAL GROUP S.A.A</c:v>
                </c:pt>
                <c:pt idx="21">
                  <c:v>PESQUERA DIAMANTE S.A.</c:v>
                </c:pt>
                <c:pt idx="22">
                  <c:v>TECNOLOGICA DE ALIMENTOS S.A.</c:v>
                </c:pt>
              </c:strCache>
            </c:strRef>
          </c:cat>
          <c:val>
            <c:numRef>
              <c:f>Fuente!$I$4:$I$26</c:f>
              <c:numCache>
                <c:formatCode>0.0</c:formatCode>
                <c:ptCount val="23"/>
                <c:pt idx="0">
                  <c:v>446.21</c:v>
                </c:pt>
                <c:pt idx="1">
                  <c:v>256.20999999999998</c:v>
                </c:pt>
                <c:pt idx="2">
                  <c:v>138.26</c:v>
                </c:pt>
                <c:pt idx="3">
                  <c:v>126.36</c:v>
                </c:pt>
                <c:pt idx="4">
                  <c:v>83.5</c:v>
                </c:pt>
                <c:pt idx="5">
                  <c:v>49.620000000000005</c:v>
                </c:pt>
                <c:pt idx="6">
                  <c:v>34.769999999999996</c:v>
                </c:pt>
                <c:pt idx="7">
                  <c:v>20.84</c:v>
                </c:pt>
                <c:pt idx="8">
                  <c:v>14.850000000000001</c:v>
                </c:pt>
                <c:pt idx="9">
                  <c:v>3.15</c:v>
                </c:pt>
                <c:pt idx="10">
                  <c:v>2.82</c:v>
                </c:pt>
                <c:pt idx="11">
                  <c:v>2.41</c:v>
                </c:pt>
                <c:pt idx="12">
                  <c:v>1.59</c:v>
                </c:pt>
                <c:pt idx="13">
                  <c:v>1.35</c:v>
                </c:pt>
                <c:pt idx="14">
                  <c:v>1.24</c:v>
                </c:pt>
                <c:pt idx="15">
                  <c:v>1.19</c:v>
                </c:pt>
                <c:pt idx="16">
                  <c:v>1.05</c:v>
                </c:pt>
                <c:pt idx="17">
                  <c:v>0.67</c:v>
                </c:pt>
                <c:pt idx="18">
                  <c:v>0.61</c:v>
                </c:pt>
                <c:pt idx="19">
                  <c:v>0.30000000000000004</c:v>
                </c:pt>
                <c:pt idx="20">
                  <c:v>0.06</c:v>
                </c:pt>
                <c:pt idx="21">
                  <c:v>0.06</c:v>
                </c:pt>
                <c:pt idx="22" formatCode="General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F-4D1B-A14C-D0D3A2BA9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9914112"/>
        <c:axId val="249916032"/>
      </c:barChart>
      <c:catAx>
        <c:axId val="2499141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USUARIO </a:t>
                </a:r>
              </a:p>
              <a:p>
                <a:pPr>
                  <a:defRPr/>
                </a:pPr>
                <a:r>
                  <a:rPr lang="en-US"/>
                  <a:t>LIBRE</a:t>
                </a:r>
              </a:p>
            </c:rich>
          </c:tx>
          <c:layout>
            <c:manualLayout>
              <c:xMode val="edge"/>
              <c:yMode val="edge"/>
              <c:x val="5.0910731098086748E-2"/>
              <c:y val="0.115523070164752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49916032"/>
        <c:crosses val="autoZero"/>
        <c:auto val="1"/>
        <c:lblAlgn val="ctr"/>
        <c:lblOffset val="100"/>
        <c:noMultiLvlLbl val="0"/>
      </c:catAx>
      <c:valAx>
        <c:axId val="249916032"/>
        <c:scaling>
          <c:orientation val="minMax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0.51976547013702068"/>
              <c:y val="0.96077396534534243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249914112"/>
        <c:crosses val="autoZero"/>
        <c:crossBetween val="between"/>
        <c:majorUnit val="25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GRÁFICO N° 8.4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PARTICIPACIÓN DE POTENCIA COINCIDENTE DE LOS PRINCIPALES GRANDES USUARIOS LIBRES EN  EL PERIODO DE HORAS FUERA PUNTA  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r>
              <a:rPr lang="en-US"/>
              <a:t>(LUNES 13</a:t>
            </a:r>
            <a:r>
              <a:rPr lang="en-US" baseline="0"/>
              <a:t> DE DICIEMBRE DE 2021</a:t>
            </a:r>
            <a:r>
              <a:rPr lang="en-US"/>
              <a:t> HORA: 14:30)</a:t>
            </a:r>
          </a:p>
        </c:rich>
      </c:tx>
      <c:layout>
        <c:manualLayout>
          <c:xMode val="edge"/>
          <c:yMode val="edge"/>
          <c:x val="0.24673728876869522"/>
          <c:y val="2.53164590606278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8619684201819159E-2"/>
          <c:y val="0.12578559098781902"/>
          <c:w val="0.91022283315154873"/>
          <c:h val="0.580730201100395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</c:spPr>
          <c:invertIfNegative val="0"/>
          <c:cat>
            <c:strRef>
              <c:f>Fuente!$K$3:$K$79</c:f>
              <c:strCache>
                <c:ptCount val="77"/>
                <c:pt idx="0">
                  <c:v>SOCIEDAD MINERA CERRO VERDE S.A.A.</c:v>
                </c:pt>
                <c:pt idx="1">
                  <c:v>SOUTHERN PERU CC</c:v>
                </c:pt>
                <c:pt idx="2">
                  <c:v>MINERA CHINALCO PERÚ S.A.</c:v>
                </c:pt>
                <c:pt idx="3">
                  <c:v>NEXA RESOURCES CAJAMARQUILLA S.A.</c:v>
                </c:pt>
                <c:pt idx="4">
                  <c:v>MINERA LAS BAMBAS S.A.</c:v>
                </c:pt>
                <c:pt idx="5">
                  <c:v>CORPORACIÓN ACEROS AREQUIPA S.A.</c:v>
                </c:pt>
                <c:pt idx="6">
                  <c:v>COMPAÑIA MINERA ANTAMINA S.A.</c:v>
                </c:pt>
                <c:pt idx="7">
                  <c:v>COMPAÑIA MINERA ANTAPACCAY S.A.</c:v>
                </c:pt>
                <c:pt idx="8">
                  <c:v>SHOUGANG HIERRO PERU S.A.A.</c:v>
                </c:pt>
                <c:pt idx="9">
                  <c:v>HUDBAY PERU S.A.C.</c:v>
                </c:pt>
                <c:pt idx="10">
                  <c:v>UNION ANDINA DE CEMENTOS S.A.A. - UNACEM S.A.A.</c:v>
                </c:pt>
                <c:pt idx="11">
                  <c:v>COMPAÑIA MINERA ARES S.A.C.</c:v>
                </c:pt>
                <c:pt idx="12">
                  <c:v>QUIMPAC S.A.</c:v>
                </c:pt>
                <c:pt idx="13">
                  <c:v>VOLCAN COMPANIA MINERA S.A.A.</c:v>
                </c:pt>
                <c:pt idx="14">
                  <c:v>CEMENTOS PACASMAYO S.A.A.</c:v>
                </c:pt>
                <c:pt idx="15">
                  <c:v>MARCOBRE S.A.C.</c:v>
                </c:pt>
                <c:pt idx="16">
                  <c:v>YURA S.A.</c:v>
                </c:pt>
                <c:pt idx="17">
                  <c:v>SOCIEDAD MINERA EL BROCAL S.A.A.</c:v>
                </c:pt>
                <c:pt idx="18">
                  <c:v>MINSUR S.A.</c:v>
                </c:pt>
                <c:pt idx="19">
                  <c:v>MINERA YANACOCHA S.R.L.</c:v>
                </c:pt>
                <c:pt idx="20">
                  <c:v>COMPAÑIA DE MINAS BUENAVENTURA S.A.A.</c:v>
                </c:pt>
                <c:pt idx="21">
                  <c:v>INDUSTRIA CACHIMAYO</c:v>
                </c:pt>
                <c:pt idx="22">
                  <c:v>OPP FILM S.A.</c:v>
                </c:pt>
                <c:pt idx="23">
                  <c:v>REFINERIA LA PAMPILLA S.A.A</c:v>
                </c:pt>
                <c:pt idx="24">
                  <c:v>SUPERMERCADOS PERUANOS S.A.</c:v>
                </c:pt>
                <c:pt idx="25">
                  <c:v>GOLD FIELDS LA CIMA S.A.</c:v>
                </c:pt>
                <c:pt idx="26">
                  <c:v>MINERA SHOUXIN PERU S.A.</c:v>
                </c:pt>
                <c:pt idx="27">
                  <c:v>EMPRESA ADMINISTRADORA CERRO S.A.C.</c:v>
                </c:pt>
                <c:pt idx="28">
                  <c:v>REAL PLAZA S.R.L.</c:v>
                </c:pt>
                <c:pt idx="29">
                  <c:v>SAN MIGUEL INDUSTRIAS PET S.A.</c:v>
                </c:pt>
                <c:pt idx="30">
                  <c:v>MINERA BARRICK MISQUICHILCA S.A.</c:v>
                </c:pt>
                <c:pt idx="31">
                  <c:v>UNIÓN DE CERVECERÍAS PERUANAS BACKUS Y JOHNSTON S.</c:v>
                </c:pt>
                <c:pt idx="32">
                  <c:v>NEXA RESOURCES EL PORVENIR S.A.C.</c:v>
                </c:pt>
                <c:pt idx="33">
                  <c:v>COMPAÑIA MINERA MISKI MAYO S.R.L</c:v>
                </c:pt>
                <c:pt idx="34">
                  <c:v>MINERA AURIFERA RETAMAS S.A.</c:v>
                </c:pt>
                <c:pt idx="35">
                  <c:v>COMPAÑÍA MINERA CHUNGAR S.A.C</c:v>
                </c:pt>
                <c:pt idx="36">
                  <c:v>EMPRESA SIDERURGICA DEL PERU S.A.A.</c:v>
                </c:pt>
                <c:pt idx="37">
                  <c:v>COMPAÑIA MINERA CONDESTABLE</c:v>
                </c:pt>
                <c:pt idx="38">
                  <c:v>PAN AMERICAN SILVER HUARON S.A.</c:v>
                </c:pt>
                <c:pt idx="39">
                  <c:v>NEXA RESOURCES PERÚ S.A.A.</c:v>
                </c:pt>
                <c:pt idx="40">
                  <c:v>ALPAYANA S.A.</c:v>
                </c:pt>
                <c:pt idx="41">
                  <c:v>HIPERMERCADOS TOTTUS S.A</c:v>
                </c:pt>
                <c:pt idx="42">
                  <c:v>MINERA LOS QUENUALES</c:v>
                </c:pt>
                <c:pt idx="43">
                  <c:v>SOCIEDAD MINERA CORONA S.A.</c:v>
                </c:pt>
                <c:pt idx="44">
                  <c:v>TREN URBANO DE LIMA S.A.</c:v>
                </c:pt>
                <c:pt idx="45">
                  <c:v>OPEN PLAZA S.A.</c:v>
                </c:pt>
                <c:pt idx="46">
                  <c:v>CERAMICA LIMA S A</c:v>
                </c:pt>
                <c:pt idx="47">
                  <c:v>ADMINISTRADORA JOCKEY PLAZA SHOPPING CENTER S.A.</c:v>
                </c:pt>
                <c:pt idx="48">
                  <c:v>PAPELERA NACIONAL S.A.</c:v>
                </c:pt>
                <c:pt idx="49">
                  <c:v>SAGA FALABELLA S A</c:v>
                </c:pt>
                <c:pt idx="50">
                  <c:v>TRUPAL S.A.</c:v>
                </c:pt>
                <c:pt idx="51">
                  <c:v>ECO - ACUICOLA SOCIEDAD ANONIMA CERRADA</c:v>
                </c:pt>
                <c:pt idx="52">
                  <c:v>CONSORCIO MINERO HORIZONTE S.A.</c:v>
                </c:pt>
                <c:pt idx="53">
                  <c:v>MALL AVENTURA S.A.</c:v>
                </c:pt>
                <c:pt idx="54">
                  <c:v>COMPAÑIA MINERA SAN IGNACIO DE MOROCOCHA S.A.A.</c:v>
                </c:pt>
                <c:pt idx="55">
                  <c:v>SAN FERNANDO S.A.</c:v>
                </c:pt>
                <c:pt idx="56">
                  <c:v>KIMBERLY-CLARK PERU S.R.L.</c:v>
                </c:pt>
                <c:pt idx="57">
                  <c:v>PETROLEOS DEL PERU PETROPERU S.A.</c:v>
                </c:pt>
                <c:pt idx="58">
                  <c:v>FUNDICION CHILCA S.A.</c:v>
                </c:pt>
                <c:pt idx="59">
                  <c:v>CAL &amp; CEMENTO SUR S.A.</c:v>
                </c:pt>
                <c:pt idx="60">
                  <c:v>MOLY-COP ADESUR S.A.</c:v>
                </c:pt>
                <c:pt idx="61">
                  <c:v>TECNOLOGICA DE ALIMENTOS S.A.</c:v>
                </c:pt>
                <c:pt idx="62">
                  <c:v>PERUANA DE MOLDEADOS S.A.C</c:v>
                </c:pt>
                <c:pt idx="63">
                  <c:v>OWENS-ILLINOIS PERÚ S.A.</c:v>
                </c:pt>
                <c:pt idx="64">
                  <c:v>METALURGICA PERUANA S.A.</c:v>
                </c:pt>
                <c:pt idx="65">
                  <c:v>CREDITEX S.A.A.</c:v>
                </c:pt>
                <c:pt idx="66">
                  <c:v>INMUEBLES PANAMERICANA S.A.</c:v>
                </c:pt>
                <c:pt idx="67">
                  <c:v>DOE RUN PERU</c:v>
                </c:pt>
                <c:pt idx="68">
                  <c:v>CORPORACION LINDLEY S.A.</c:v>
                </c:pt>
                <c:pt idx="69">
                  <c:v>GLORIA S.A.</c:v>
                </c:pt>
                <c:pt idx="70">
                  <c:v>PESQUERA DIAMANTE S.A.</c:v>
                </c:pt>
                <c:pt idx="71">
                  <c:v>TIENDAS DEL MEJORAMIENTO DEL HOGAR S.A.</c:v>
                </c:pt>
                <c:pt idx="72">
                  <c:v>FUNDICION CALLAO S.A.</c:v>
                </c:pt>
                <c:pt idx="73">
                  <c:v>CORPORACION PESQUERA INCA S.A.C.</c:v>
                </c:pt>
                <c:pt idx="74">
                  <c:v>ANGLO AMERICAN QUELLAVECO S.A.</c:v>
                </c:pt>
                <c:pt idx="75">
                  <c:v>EXSA S.A.</c:v>
                </c:pt>
                <c:pt idx="76">
                  <c:v>AUSTRAL GROUP S.A.A</c:v>
                </c:pt>
              </c:strCache>
            </c:strRef>
          </c:cat>
          <c:val>
            <c:numRef>
              <c:f>Fuente!$L$3:$L$79</c:f>
              <c:numCache>
                <c:formatCode>0.0</c:formatCode>
                <c:ptCount val="77"/>
                <c:pt idx="0">
                  <c:v>429.85</c:v>
                </c:pt>
                <c:pt idx="1">
                  <c:v>249.17</c:v>
                </c:pt>
                <c:pt idx="2">
                  <c:v>191.3</c:v>
                </c:pt>
                <c:pt idx="3">
                  <c:v>170.29</c:v>
                </c:pt>
                <c:pt idx="4">
                  <c:v>137.31</c:v>
                </c:pt>
                <c:pt idx="5">
                  <c:v>124.22999999999999</c:v>
                </c:pt>
                <c:pt idx="6">
                  <c:v>120.55999999999999</c:v>
                </c:pt>
                <c:pt idx="7">
                  <c:v>114.44</c:v>
                </c:pt>
                <c:pt idx="8">
                  <c:v>107.5</c:v>
                </c:pt>
                <c:pt idx="9">
                  <c:v>84.04</c:v>
                </c:pt>
                <c:pt idx="10">
                  <c:v>61.65</c:v>
                </c:pt>
                <c:pt idx="11">
                  <c:v>53.37</c:v>
                </c:pt>
                <c:pt idx="12">
                  <c:v>45.05</c:v>
                </c:pt>
                <c:pt idx="13">
                  <c:v>42.8</c:v>
                </c:pt>
                <c:pt idx="14">
                  <c:v>39.57</c:v>
                </c:pt>
                <c:pt idx="15">
                  <c:v>39.270000000000003</c:v>
                </c:pt>
                <c:pt idx="16">
                  <c:v>34.590000000000003</c:v>
                </c:pt>
                <c:pt idx="17">
                  <c:v>33.909999999999997</c:v>
                </c:pt>
                <c:pt idx="18">
                  <c:v>33.86</c:v>
                </c:pt>
                <c:pt idx="19">
                  <c:v>32.260000000000005</c:v>
                </c:pt>
                <c:pt idx="20">
                  <c:v>24.49</c:v>
                </c:pt>
                <c:pt idx="21">
                  <c:v>22.27</c:v>
                </c:pt>
                <c:pt idx="22">
                  <c:v>18.39</c:v>
                </c:pt>
                <c:pt idx="23">
                  <c:v>17.77</c:v>
                </c:pt>
                <c:pt idx="24">
                  <c:v>17.760000000000002</c:v>
                </c:pt>
                <c:pt idx="25">
                  <c:v>17.510000000000002</c:v>
                </c:pt>
                <c:pt idx="26">
                  <c:v>16.52</c:v>
                </c:pt>
                <c:pt idx="27">
                  <c:v>15.780000000000001</c:v>
                </c:pt>
                <c:pt idx="28">
                  <c:v>15.370000000000001</c:v>
                </c:pt>
                <c:pt idx="29">
                  <c:v>15.15</c:v>
                </c:pt>
                <c:pt idx="30">
                  <c:v>14.84</c:v>
                </c:pt>
                <c:pt idx="31">
                  <c:v>14.59</c:v>
                </c:pt>
                <c:pt idx="32">
                  <c:v>14.56</c:v>
                </c:pt>
                <c:pt idx="33">
                  <c:v>13.65</c:v>
                </c:pt>
                <c:pt idx="34">
                  <c:v>13.02</c:v>
                </c:pt>
                <c:pt idx="35">
                  <c:v>12.71</c:v>
                </c:pt>
                <c:pt idx="36">
                  <c:v>12.35</c:v>
                </c:pt>
                <c:pt idx="37">
                  <c:v>12.04</c:v>
                </c:pt>
                <c:pt idx="38">
                  <c:v>11.98</c:v>
                </c:pt>
                <c:pt idx="39">
                  <c:v>11.56</c:v>
                </c:pt>
                <c:pt idx="40">
                  <c:v>10.96</c:v>
                </c:pt>
                <c:pt idx="41">
                  <c:v>10.55</c:v>
                </c:pt>
                <c:pt idx="42">
                  <c:v>10.09</c:v>
                </c:pt>
                <c:pt idx="43">
                  <c:v>9.65</c:v>
                </c:pt>
                <c:pt idx="44">
                  <c:v>9.4599999999999991</c:v>
                </c:pt>
                <c:pt idx="45">
                  <c:v>9.39</c:v>
                </c:pt>
                <c:pt idx="46">
                  <c:v>9.1199999999999992</c:v>
                </c:pt>
                <c:pt idx="47">
                  <c:v>8.3800000000000008</c:v>
                </c:pt>
                <c:pt idx="48">
                  <c:v>8.02</c:v>
                </c:pt>
                <c:pt idx="49">
                  <c:v>7.65</c:v>
                </c:pt>
                <c:pt idx="50">
                  <c:v>7.29</c:v>
                </c:pt>
                <c:pt idx="51">
                  <c:v>6.32</c:v>
                </c:pt>
                <c:pt idx="52">
                  <c:v>6.3</c:v>
                </c:pt>
                <c:pt idx="53">
                  <c:v>6.1400000000000006</c:v>
                </c:pt>
                <c:pt idx="54">
                  <c:v>4.96</c:v>
                </c:pt>
                <c:pt idx="55">
                  <c:v>4.63</c:v>
                </c:pt>
                <c:pt idx="56">
                  <c:v>4.4399999999999995</c:v>
                </c:pt>
                <c:pt idx="57">
                  <c:v>3.87</c:v>
                </c:pt>
                <c:pt idx="58">
                  <c:v>3.62</c:v>
                </c:pt>
                <c:pt idx="59">
                  <c:v>3.17</c:v>
                </c:pt>
                <c:pt idx="60">
                  <c:v>2.91</c:v>
                </c:pt>
                <c:pt idx="61">
                  <c:v>2.88</c:v>
                </c:pt>
                <c:pt idx="62">
                  <c:v>2.8000000000000003</c:v>
                </c:pt>
                <c:pt idx="63">
                  <c:v>2.78</c:v>
                </c:pt>
                <c:pt idx="64">
                  <c:v>2.42</c:v>
                </c:pt>
                <c:pt idx="65">
                  <c:v>2.1799999999999997</c:v>
                </c:pt>
                <c:pt idx="66">
                  <c:v>2.0399999999999996</c:v>
                </c:pt>
                <c:pt idx="67">
                  <c:v>1.85</c:v>
                </c:pt>
                <c:pt idx="68">
                  <c:v>1.5300000000000002</c:v>
                </c:pt>
                <c:pt idx="69">
                  <c:v>1.36</c:v>
                </c:pt>
                <c:pt idx="70">
                  <c:v>1.0900000000000001</c:v>
                </c:pt>
                <c:pt idx="71">
                  <c:v>1.05</c:v>
                </c:pt>
                <c:pt idx="72">
                  <c:v>0.91</c:v>
                </c:pt>
                <c:pt idx="73">
                  <c:v>0.74</c:v>
                </c:pt>
                <c:pt idx="74">
                  <c:v>0.66</c:v>
                </c:pt>
                <c:pt idx="75">
                  <c:v>0.65</c:v>
                </c:pt>
                <c:pt idx="76" formatCode="General">
                  <c:v>0.57000000000000006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0-4B9B-A8DB-95198A57F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535296"/>
        <c:axId val="250557568"/>
      </c:barChart>
      <c:catAx>
        <c:axId val="250535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0557568"/>
        <c:crosses val="autoZero"/>
        <c:auto val="1"/>
        <c:lblAlgn val="ctr"/>
        <c:lblOffset val="100"/>
        <c:noMultiLvlLbl val="0"/>
      </c:catAx>
      <c:valAx>
        <c:axId val="250557568"/>
        <c:scaling>
          <c:orientation val="minMax"/>
          <c:max val="4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Potencia (MW)</a:t>
                </a:r>
              </a:p>
            </c:rich>
          </c:tx>
          <c:layout>
            <c:manualLayout>
              <c:xMode val="edge"/>
              <c:yMode val="edge"/>
              <c:x val="3.186881620822065E-2"/>
              <c:y val="8.1235400675823202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0535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GRÁFICO N° 8.5</a:t>
            </a:r>
          </a:p>
          <a:p>
            <a:pPr>
              <a:defRPr sz="800"/>
            </a:pPr>
            <a:endParaRPr lang="en-US" sz="800"/>
          </a:p>
          <a:p>
            <a:pPr>
              <a:defRPr sz="800"/>
            </a:pPr>
            <a:r>
              <a:rPr lang="en-US" sz="800"/>
              <a:t>PARTICIPACIÓN DE POTENCIA COINCIDENTE DE LOS PRINCIPALES GRANDES USUARIOS LIBRES EN  EL PERIODO DE HORAS PUNTA  </a:t>
            </a:r>
          </a:p>
          <a:p>
            <a:pPr>
              <a:defRPr sz="800"/>
            </a:pPr>
            <a:endParaRPr lang="en-US" sz="800"/>
          </a:p>
          <a:p>
            <a:pPr>
              <a:defRPr sz="800"/>
            </a:pPr>
            <a:r>
              <a:rPr lang="en-US" sz="800"/>
              <a:t>LUNES 13 DE DICIEMBRE DE 2021</a:t>
            </a:r>
            <a:r>
              <a:rPr lang="es-PE" sz="800" baseline="0"/>
              <a:t> </a:t>
            </a:r>
            <a:r>
              <a:rPr lang="en-US" sz="800"/>
              <a:t>19:45 h</a:t>
            </a:r>
            <a:endParaRPr lang="es-PE" sz="800"/>
          </a:p>
        </c:rich>
      </c:tx>
      <c:layout>
        <c:manualLayout>
          <c:xMode val="edge"/>
          <c:yMode val="edge"/>
          <c:x val="0.2974098061600764"/>
          <c:y val="9.86321997741247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2655440181541951E-2"/>
          <c:y val="0.13341394343021665"/>
          <c:w val="0.95711319890808355"/>
          <c:h val="0.59458312286435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</c:spPr>
          <c:invertIfNegative val="0"/>
          <c:cat>
            <c:strRef>
              <c:f>Fuente!$N$3:$N$79</c:f>
              <c:strCache>
                <c:ptCount val="77"/>
                <c:pt idx="0">
                  <c:v>SOCIEDAD MINERA CERRO VERDE S.A.A.</c:v>
                </c:pt>
                <c:pt idx="1">
                  <c:v>SOUTHERN PERU CC</c:v>
                </c:pt>
                <c:pt idx="2">
                  <c:v>MINERA CHINALCO PERÚ S.A.</c:v>
                </c:pt>
                <c:pt idx="3">
                  <c:v>MINERA LAS BAMBAS S.A.</c:v>
                </c:pt>
                <c:pt idx="4">
                  <c:v>COMPAÑIA MINERA ANTAMINA S.A.</c:v>
                </c:pt>
                <c:pt idx="5">
                  <c:v>COMPAÑIA MINERA ANTAPACCAY S.A.</c:v>
                </c:pt>
                <c:pt idx="6">
                  <c:v>SHOUGANG HIERRO PERU S.A.A.</c:v>
                </c:pt>
                <c:pt idx="7">
                  <c:v>HUDBAY PERU S.A.C.</c:v>
                </c:pt>
                <c:pt idx="8">
                  <c:v>NEXA RESOURCES CAJAMARQUILLA S.A.</c:v>
                </c:pt>
                <c:pt idx="9">
                  <c:v>CORPORACIÓN ACEROS AREQUIPA S.A.</c:v>
                </c:pt>
                <c:pt idx="10">
                  <c:v>COMPAÑIA MINERA ARES S.A.C.</c:v>
                </c:pt>
                <c:pt idx="11">
                  <c:v>VOLCAN COMPANIA MINERA S.A.A.</c:v>
                </c:pt>
                <c:pt idx="12">
                  <c:v>MARCOBRE S.A.C.</c:v>
                </c:pt>
                <c:pt idx="13">
                  <c:v>MINSUR S.A.</c:v>
                </c:pt>
                <c:pt idx="14">
                  <c:v>MINERA YANACOCHA S.R.L.</c:v>
                </c:pt>
                <c:pt idx="15">
                  <c:v>SOCIEDAD MINERA EL BROCAL S.A.A.</c:v>
                </c:pt>
                <c:pt idx="16">
                  <c:v>COMPAÑIA DE MINAS BUENAVENTURA S.A.A.</c:v>
                </c:pt>
                <c:pt idx="17">
                  <c:v>YURA S.A.</c:v>
                </c:pt>
                <c:pt idx="18">
                  <c:v>CEMENTOS PACASMAYO S.A.A.</c:v>
                </c:pt>
                <c:pt idx="19">
                  <c:v>TREN URBANO DE LIMA S.A.</c:v>
                </c:pt>
                <c:pt idx="20">
                  <c:v>QUIMPAC S.A.</c:v>
                </c:pt>
                <c:pt idx="21">
                  <c:v>OPP FILM S.A.</c:v>
                </c:pt>
                <c:pt idx="22">
                  <c:v>REFINERIA LA PAMPILLA S.A.A</c:v>
                </c:pt>
                <c:pt idx="23">
                  <c:v>SUPERMERCADOS PERUANOS S.A.</c:v>
                </c:pt>
                <c:pt idx="24">
                  <c:v>GOLD FIELDS LA CIMA S.A.</c:v>
                </c:pt>
                <c:pt idx="25">
                  <c:v>EMPRESA ADMINISTRADORA CERRO S.A.C.</c:v>
                </c:pt>
                <c:pt idx="26">
                  <c:v>REAL PLAZA S.R.L.</c:v>
                </c:pt>
                <c:pt idx="27">
                  <c:v>MINERA SHOUXIN PERU S.A.</c:v>
                </c:pt>
                <c:pt idx="28">
                  <c:v>SAN MIGUEL INDUSTRIAS PET S.A.</c:v>
                </c:pt>
                <c:pt idx="29">
                  <c:v>MINERA BARRICK MISQUICHILCA S.A.</c:v>
                </c:pt>
                <c:pt idx="30">
                  <c:v>UNIÓN DE CERVECERÍAS PERUANAS BACKUS Y JOHNSTON S.</c:v>
                </c:pt>
                <c:pt idx="31">
                  <c:v>COMPAÑIA MINERA MISKI MAYO S.R.L</c:v>
                </c:pt>
                <c:pt idx="32">
                  <c:v>NEXA RESOURCES EL PORVENIR S.A.C.</c:v>
                </c:pt>
                <c:pt idx="33">
                  <c:v>UNION ANDINA DE CEMENTOS S.A.A. - UNACEM S.A.A.</c:v>
                </c:pt>
                <c:pt idx="34">
                  <c:v>MINERA AURIFERA RETAMAS S.A.</c:v>
                </c:pt>
                <c:pt idx="35">
                  <c:v>PAN AMERICAN SILVER HUARON S.A.</c:v>
                </c:pt>
                <c:pt idx="36">
                  <c:v>COMPAÑÍA MINERA CHUNGAR S.A.C</c:v>
                </c:pt>
                <c:pt idx="37">
                  <c:v>COMPAÑIA MINERA CONDESTABLE</c:v>
                </c:pt>
                <c:pt idx="38">
                  <c:v>OPEN PLAZA S.A.</c:v>
                </c:pt>
                <c:pt idx="39">
                  <c:v>HIPERMERCADOS TOTTUS S.A</c:v>
                </c:pt>
                <c:pt idx="40">
                  <c:v>EMPRESA SIDERURGICA DEL PERU S.A.A.</c:v>
                </c:pt>
                <c:pt idx="41">
                  <c:v>TRUPAL S.A.</c:v>
                </c:pt>
                <c:pt idx="42">
                  <c:v>NEXA RESOURCES PERÚ S.A.A.</c:v>
                </c:pt>
                <c:pt idx="43">
                  <c:v>MINERA LOS QUENUALES</c:v>
                </c:pt>
                <c:pt idx="44">
                  <c:v>ADMINISTRADORA JOCKEY PLAZA SHOPPING CENTER S.A.</c:v>
                </c:pt>
                <c:pt idx="45">
                  <c:v>SOCIEDAD MINERA CORONA S.A.</c:v>
                </c:pt>
                <c:pt idx="46">
                  <c:v>PAPELERA NACIONAL S.A.</c:v>
                </c:pt>
                <c:pt idx="47">
                  <c:v>CERAMICA LIMA S A</c:v>
                </c:pt>
                <c:pt idx="48">
                  <c:v>ALPAYANA S.A.</c:v>
                </c:pt>
                <c:pt idx="49">
                  <c:v>SAGA FALABELLA S A</c:v>
                </c:pt>
                <c:pt idx="50">
                  <c:v>MALL AVENTURA S.A.</c:v>
                </c:pt>
                <c:pt idx="51">
                  <c:v>SAN FERNANDO S.A.</c:v>
                </c:pt>
                <c:pt idx="52">
                  <c:v>COMPAÑIA MINERA SAN IGNACIO DE MOROCOCHA S.A.A.</c:v>
                </c:pt>
                <c:pt idx="53">
                  <c:v>PETROLEOS DEL PERU PETROPERU S.A.</c:v>
                </c:pt>
                <c:pt idx="54">
                  <c:v>KIMBERLY-CLARK PERU S.R.L.</c:v>
                </c:pt>
                <c:pt idx="55">
                  <c:v>CAL &amp; CEMENTO SUR S.A.</c:v>
                </c:pt>
                <c:pt idx="56">
                  <c:v>PERUANA DE MOLDEADOS S.A.C</c:v>
                </c:pt>
                <c:pt idx="57">
                  <c:v>METALURGICA PERUANA S.A.</c:v>
                </c:pt>
                <c:pt idx="58">
                  <c:v>CORPORACION LINDLEY S.A.</c:v>
                </c:pt>
                <c:pt idx="59">
                  <c:v>INDUSTRIA CACHIMAYO</c:v>
                </c:pt>
                <c:pt idx="60">
                  <c:v>OWENS-ILLINOIS PERÚ S.A.</c:v>
                </c:pt>
                <c:pt idx="61">
                  <c:v>INMUEBLES PANAMERICANA S.A.</c:v>
                </c:pt>
                <c:pt idx="62">
                  <c:v>ECO - ACUICOLA SOCIEDAD ANONIMA CERRADA</c:v>
                </c:pt>
                <c:pt idx="63">
                  <c:v>CREDITEX S.A.A.</c:v>
                </c:pt>
                <c:pt idx="64">
                  <c:v>GLORIA S.A.</c:v>
                </c:pt>
                <c:pt idx="65">
                  <c:v>DOE RUN PERU</c:v>
                </c:pt>
                <c:pt idx="66">
                  <c:v>TECNOLOGICA DE ALIMENTOS S.A.</c:v>
                </c:pt>
                <c:pt idx="67">
                  <c:v>TIENDAS DEL MEJORAMIENTO DEL HOGAR S.A.</c:v>
                </c:pt>
                <c:pt idx="68">
                  <c:v>ANGLO AMERICAN QUELLAVECO S.A.</c:v>
                </c:pt>
                <c:pt idx="69">
                  <c:v>MOLY-COP ADESUR S.A.</c:v>
                </c:pt>
                <c:pt idx="70">
                  <c:v>EXSA S.A.</c:v>
                </c:pt>
                <c:pt idx="71">
                  <c:v>FUNDICION CHILCA S.A.</c:v>
                </c:pt>
                <c:pt idx="72">
                  <c:v>AUSTRAL GROUP S.A.A</c:v>
                </c:pt>
                <c:pt idx="73">
                  <c:v>PESQUERA DIAMANTE S.A.</c:v>
                </c:pt>
                <c:pt idx="74">
                  <c:v>CONSORCIO MINERO HORIZONTE S.A.</c:v>
                </c:pt>
                <c:pt idx="75">
                  <c:v>CORPORACION PESQUERA INCA S.A.C.</c:v>
                </c:pt>
                <c:pt idx="76">
                  <c:v>FUNDICION CALLAO S.A.</c:v>
                </c:pt>
              </c:strCache>
            </c:strRef>
          </c:cat>
          <c:val>
            <c:numRef>
              <c:f>Fuente!$O$3:$O$79</c:f>
              <c:numCache>
                <c:formatCode>0.0</c:formatCode>
                <c:ptCount val="77"/>
                <c:pt idx="0">
                  <c:v>446.21</c:v>
                </c:pt>
                <c:pt idx="1">
                  <c:v>256.20999999999998</c:v>
                </c:pt>
                <c:pt idx="2">
                  <c:v>192.21</c:v>
                </c:pt>
                <c:pt idx="3">
                  <c:v>138.26</c:v>
                </c:pt>
                <c:pt idx="4">
                  <c:v>129.99</c:v>
                </c:pt>
                <c:pt idx="5">
                  <c:v>126.36</c:v>
                </c:pt>
                <c:pt idx="6">
                  <c:v>104.56</c:v>
                </c:pt>
                <c:pt idx="7">
                  <c:v>83.5</c:v>
                </c:pt>
                <c:pt idx="8">
                  <c:v>69.710000000000008</c:v>
                </c:pt>
                <c:pt idx="9">
                  <c:v>59.43</c:v>
                </c:pt>
                <c:pt idx="10">
                  <c:v>49.620000000000005</c:v>
                </c:pt>
                <c:pt idx="11">
                  <c:v>38.820000000000007</c:v>
                </c:pt>
                <c:pt idx="12">
                  <c:v>37.590000000000003</c:v>
                </c:pt>
                <c:pt idx="13">
                  <c:v>34.769999999999996</c:v>
                </c:pt>
                <c:pt idx="14">
                  <c:v>34.25</c:v>
                </c:pt>
                <c:pt idx="15">
                  <c:v>27.76</c:v>
                </c:pt>
                <c:pt idx="16">
                  <c:v>21.75</c:v>
                </c:pt>
                <c:pt idx="17">
                  <c:v>20.84</c:v>
                </c:pt>
                <c:pt idx="18">
                  <c:v>20.82</c:v>
                </c:pt>
                <c:pt idx="19">
                  <c:v>18.190000000000001</c:v>
                </c:pt>
                <c:pt idx="20">
                  <c:v>18.05</c:v>
                </c:pt>
                <c:pt idx="21">
                  <c:v>17.89</c:v>
                </c:pt>
                <c:pt idx="22">
                  <c:v>17.59</c:v>
                </c:pt>
                <c:pt idx="23">
                  <c:v>16.679999999999996</c:v>
                </c:pt>
                <c:pt idx="24">
                  <c:v>16.55</c:v>
                </c:pt>
                <c:pt idx="25">
                  <c:v>16.07</c:v>
                </c:pt>
                <c:pt idx="26">
                  <c:v>15.66</c:v>
                </c:pt>
                <c:pt idx="27">
                  <c:v>15.57</c:v>
                </c:pt>
                <c:pt idx="28">
                  <c:v>15.12</c:v>
                </c:pt>
                <c:pt idx="29">
                  <c:v>15.04</c:v>
                </c:pt>
                <c:pt idx="30">
                  <c:v>14.68</c:v>
                </c:pt>
                <c:pt idx="31">
                  <c:v>13.83</c:v>
                </c:pt>
                <c:pt idx="32">
                  <c:v>13.52</c:v>
                </c:pt>
                <c:pt idx="33">
                  <c:v>13.459999999999999</c:v>
                </c:pt>
                <c:pt idx="34">
                  <c:v>12.61</c:v>
                </c:pt>
                <c:pt idx="35">
                  <c:v>10.76</c:v>
                </c:pt>
                <c:pt idx="36">
                  <c:v>10.6</c:v>
                </c:pt>
                <c:pt idx="37">
                  <c:v>9.57</c:v>
                </c:pt>
                <c:pt idx="38">
                  <c:v>9.5299999999999994</c:v>
                </c:pt>
                <c:pt idx="39">
                  <c:v>9.3999999999999986</c:v>
                </c:pt>
                <c:pt idx="40">
                  <c:v>9.2099999999999991</c:v>
                </c:pt>
                <c:pt idx="41">
                  <c:v>8.86</c:v>
                </c:pt>
                <c:pt idx="42">
                  <c:v>8.23</c:v>
                </c:pt>
                <c:pt idx="43">
                  <c:v>8.18</c:v>
                </c:pt>
                <c:pt idx="44">
                  <c:v>8.1</c:v>
                </c:pt>
                <c:pt idx="45">
                  <c:v>8.08</c:v>
                </c:pt>
                <c:pt idx="46">
                  <c:v>7.38</c:v>
                </c:pt>
                <c:pt idx="47">
                  <c:v>7.3100000000000005</c:v>
                </c:pt>
                <c:pt idx="48">
                  <c:v>7.2</c:v>
                </c:pt>
                <c:pt idx="49">
                  <c:v>6.98</c:v>
                </c:pt>
                <c:pt idx="50">
                  <c:v>6.28</c:v>
                </c:pt>
                <c:pt idx="51">
                  <c:v>5.2500000000000009</c:v>
                </c:pt>
                <c:pt idx="52">
                  <c:v>4.79</c:v>
                </c:pt>
                <c:pt idx="53">
                  <c:v>4.13</c:v>
                </c:pt>
                <c:pt idx="54">
                  <c:v>3.64</c:v>
                </c:pt>
                <c:pt idx="55">
                  <c:v>3.15</c:v>
                </c:pt>
                <c:pt idx="56">
                  <c:v>3.01</c:v>
                </c:pt>
                <c:pt idx="57">
                  <c:v>2.98</c:v>
                </c:pt>
                <c:pt idx="58">
                  <c:v>2.85</c:v>
                </c:pt>
                <c:pt idx="59">
                  <c:v>2.82</c:v>
                </c:pt>
                <c:pt idx="60">
                  <c:v>2.78</c:v>
                </c:pt>
                <c:pt idx="61">
                  <c:v>2.09</c:v>
                </c:pt>
                <c:pt idx="62">
                  <c:v>2</c:v>
                </c:pt>
                <c:pt idx="63">
                  <c:v>1.81</c:v>
                </c:pt>
                <c:pt idx="64">
                  <c:v>1.59</c:v>
                </c:pt>
                <c:pt idx="65">
                  <c:v>1.52</c:v>
                </c:pt>
                <c:pt idx="66">
                  <c:v>1.4</c:v>
                </c:pt>
                <c:pt idx="67">
                  <c:v>1.2599999999999998</c:v>
                </c:pt>
                <c:pt idx="68">
                  <c:v>1.24</c:v>
                </c:pt>
                <c:pt idx="69">
                  <c:v>1.07</c:v>
                </c:pt>
                <c:pt idx="70">
                  <c:v>0.69</c:v>
                </c:pt>
                <c:pt idx="71">
                  <c:v>0.55000000000000004</c:v>
                </c:pt>
                <c:pt idx="72">
                  <c:v>0.45000000000000007</c:v>
                </c:pt>
                <c:pt idx="73">
                  <c:v>0.41</c:v>
                </c:pt>
                <c:pt idx="74">
                  <c:v>0.3</c:v>
                </c:pt>
                <c:pt idx="75">
                  <c:v>0.22</c:v>
                </c:pt>
                <c:pt idx="76" formatCode="General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F3-4A76-8F3F-3F2C0CDA1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0586624"/>
        <c:axId val="250588160"/>
      </c:barChart>
      <c:catAx>
        <c:axId val="2505866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50588160"/>
        <c:crosses val="autoZero"/>
        <c:auto val="1"/>
        <c:lblAlgn val="ctr"/>
        <c:lblOffset val="100"/>
        <c:noMultiLvlLbl val="0"/>
      </c:catAx>
      <c:valAx>
        <c:axId val="2505881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Potencia (MW)</a:t>
                </a:r>
              </a:p>
            </c:rich>
          </c:tx>
          <c:layout>
            <c:manualLayout>
              <c:xMode val="edge"/>
              <c:yMode val="edge"/>
              <c:x val="7.0205968834077866E-3"/>
              <c:y val="8.977271343134508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50586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GRÁFICO N° 8.6</a:t>
            </a:r>
          </a:p>
          <a:p>
            <a:pPr>
              <a:defRPr sz="800"/>
            </a:pPr>
            <a:endParaRPr lang="en-US" sz="800"/>
          </a:p>
          <a:p>
            <a:pPr>
              <a:defRPr sz="800"/>
            </a:pPr>
            <a:r>
              <a:rPr lang="en-US" sz="800"/>
              <a:t>GRANDES USUARIOS LIBRES CON RANGOS MAYORES A 100 MW </a:t>
            </a:r>
          </a:p>
          <a:p>
            <a:pPr>
              <a:defRPr sz="800"/>
            </a:pPr>
            <a:r>
              <a:rPr lang="en-US" sz="800"/>
              <a:t>EN EL DÍA DE LA MÁXIMA DEMANDA ANUAL DE POTENCIA DEL SEIN</a:t>
            </a:r>
          </a:p>
        </c:rich>
      </c:tx>
      <c:layout>
        <c:manualLayout>
          <c:xMode val="edge"/>
          <c:yMode val="edge"/>
          <c:x val="0.35164721361808365"/>
          <c:y val="2.431408322223001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1266189765496E-2"/>
          <c:y val="0.1650709060606968"/>
          <c:w val="0.88361793089203522"/>
          <c:h val="0.61337666323990114"/>
        </c:manualLayout>
      </c:layout>
      <c:lineChart>
        <c:grouping val="standard"/>
        <c:varyColors val="0"/>
        <c:ser>
          <c:idx val="0"/>
          <c:order val="0"/>
          <c:tx>
            <c:strRef>
              <c:f>Fuente!$S$2</c:f>
              <c:strCache>
                <c:ptCount val="1"/>
                <c:pt idx="0">
                  <c:v>ACEROS AREQUIPA</c:v>
                </c:pt>
              </c:strCache>
            </c:strRef>
          </c:tx>
          <c:marker>
            <c:symbol val="circle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Fuente!$S$3:$S$98</c:f>
              <c:numCache>
                <c:formatCode>General</c:formatCode>
                <c:ptCount val="96"/>
                <c:pt idx="0">
                  <c:v>156.19</c:v>
                </c:pt>
                <c:pt idx="1">
                  <c:v>152.94999999999999</c:v>
                </c:pt>
                <c:pt idx="2">
                  <c:v>126.42</c:v>
                </c:pt>
                <c:pt idx="3">
                  <c:v>161.11000000000001</c:v>
                </c:pt>
                <c:pt idx="4">
                  <c:v>183.74</c:v>
                </c:pt>
                <c:pt idx="5">
                  <c:v>106.52</c:v>
                </c:pt>
                <c:pt idx="6">
                  <c:v>162.16999999999999</c:v>
                </c:pt>
                <c:pt idx="7">
                  <c:v>171.76</c:v>
                </c:pt>
                <c:pt idx="8">
                  <c:v>96.72</c:v>
                </c:pt>
                <c:pt idx="9">
                  <c:v>123.28</c:v>
                </c:pt>
                <c:pt idx="10">
                  <c:v>154.51</c:v>
                </c:pt>
                <c:pt idx="11">
                  <c:v>154.22</c:v>
                </c:pt>
                <c:pt idx="12">
                  <c:v>86.91</c:v>
                </c:pt>
                <c:pt idx="13">
                  <c:v>157.03</c:v>
                </c:pt>
                <c:pt idx="14">
                  <c:v>169.61</c:v>
                </c:pt>
                <c:pt idx="15">
                  <c:v>123.09</c:v>
                </c:pt>
                <c:pt idx="16">
                  <c:v>168.83</c:v>
                </c:pt>
                <c:pt idx="17">
                  <c:v>129.4</c:v>
                </c:pt>
                <c:pt idx="18">
                  <c:v>144.52000000000001</c:v>
                </c:pt>
                <c:pt idx="19">
                  <c:v>169.63</c:v>
                </c:pt>
                <c:pt idx="20">
                  <c:v>113.55</c:v>
                </c:pt>
                <c:pt idx="21">
                  <c:v>159.78</c:v>
                </c:pt>
                <c:pt idx="22">
                  <c:v>159.53</c:v>
                </c:pt>
                <c:pt idx="23">
                  <c:v>131.38</c:v>
                </c:pt>
                <c:pt idx="24">
                  <c:v>155.05000000000001</c:v>
                </c:pt>
                <c:pt idx="25">
                  <c:v>166.41</c:v>
                </c:pt>
                <c:pt idx="26">
                  <c:v>147.44</c:v>
                </c:pt>
                <c:pt idx="27">
                  <c:v>154.76</c:v>
                </c:pt>
                <c:pt idx="28">
                  <c:v>156.19</c:v>
                </c:pt>
                <c:pt idx="29">
                  <c:v>112.21</c:v>
                </c:pt>
                <c:pt idx="30">
                  <c:v>164.05</c:v>
                </c:pt>
                <c:pt idx="31">
                  <c:v>160.9</c:v>
                </c:pt>
                <c:pt idx="32">
                  <c:v>129.66</c:v>
                </c:pt>
                <c:pt idx="33">
                  <c:v>128.91</c:v>
                </c:pt>
                <c:pt idx="34">
                  <c:v>156.72999999999999</c:v>
                </c:pt>
                <c:pt idx="35">
                  <c:v>127.11</c:v>
                </c:pt>
                <c:pt idx="36">
                  <c:v>136.22999999999999</c:v>
                </c:pt>
                <c:pt idx="37">
                  <c:v>166.94</c:v>
                </c:pt>
                <c:pt idx="38">
                  <c:v>116.25</c:v>
                </c:pt>
                <c:pt idx="39">
                  <c:v>56.18</c:v>
                </c:pt>
                <c:pt idx="40">
                  <c:v>67.790000000000006</c:v>
                </c:pt>
                <c:pt idx="41">
                  <c:v>117.51</c:v>
                </c:pt>
                <c:pt idx="42">
                  <c:v>99.41</c:v>
                </c:pt>
                <c:pt idx="43">
                  <c:v>80.17</c:v>
                </c:pt>
                <c:pt idx="44">
                  <c:v>131.13</c:v>
                </c:pt>
                <c:pt idx="45">
                  <c:v>85.42</c:v>
                </c:pt>
                <c:pt idx="46">
                  <c:v>128.52000000000001</c:v>
                </c:pt>
                <c:pt idx="47">
                  <c:v>129.76</c:v>
                </c:pt>
                <c:pt idx="48">
                  <c:v>85.55</c:v>
                </c:pt>
                <c:pt idx="49">
                  <c:v>113.06</c:v>
                </c:pt>
                <c:pt idx="50">
                  <c:v>70.489999999999995</c:v>
                </c:pt>
                <c:pt idx="51">
                  <c:v>57.37</c:v>
                </c:pt>
                <c:pt idx="52">
                  <c:v>74.64</c:v>
                </c:pt>
                <c:pt idx="53">
                  <c:v>86.84</c:v>
                </c:pt>
                <c:pt idx="54">
                  <c:v>109.07</c:v>
                </c:pt>
                <c:pt idx="55">
                  <c:v>125.54</c:v>
                </c:pt>
                <c:pt idx="56">
                  <c:v>84.88</c:v>
                </c:pt>
                <c:pt idx="57">
                  <c:v>122.09</c:v>
                </c:pt>
                <c:pt idx="58">
                  <c:v>124.23</c:v>
                </c:pt>
                <c:pt idx="59">
                  <c:v>100.56</c:v>
                </c:pt>
                <c:pt idx="60">
                  <c:v>118.98</c:v>
                </c:pt>
                <c:pt idx="61">
                  <c:v>86.84</c:v>
                </c:pt>
                <c:pt idx="62">
                  <c:v>124.87</c:v>
                </c:pt>
                <c:pt idx="63">
                  <c:v>139.57</c:v>
                </c:pt>
                <c:pt idx="64">
                  <c:v>75.88</c:v>
                </c:pt>
                <c:pt idx="65">
                  <c:v>130.69</c:v>
                </c:pt>
                <c:pt idx="66">
                  <c:v>103.07</c:v>
                </c:pt>
                <c:pt idx="67">
                  <c:v>85.04</c:v>
                </c:pt>
                <c:pt idx="68">
                  <c:v>54.91</c:v>
                </c:pt>
                <c:pt idx="69">
                  <c:v>127.76</c:v>
                </c:pt>
                <c:pt idx="70">
                  <c:v>158.9</c:v>
                </c:pt>
                <c:pt idx="71">
                  <c:v>104.88</c:v>
                </c:pt>
                <c:pt idx="72">
                  <c:v>140.47</c:v>
                </c:pt>
                <c:pt idx="73">
                  <c:v>86.17</c:v>
                </c:pt>
                <c:pt idx="74">
                  <c:v>66.180000000000007</c:v>
                </c:pt>
                <c:pt idx="75">
                  <c:v>67.42</c:v>
                </c:pt>
                <c:pt idx="76">
                  <c:v>67.42</c:v>
                </c:pt>
                <c:pt idx="77">
                  <c:v>65.64</c:v>
                </c:pt>
                <c:pt idx="78">
                  <c:v>61.56</c:v>
                </c:pt>
                <c:pt idx="79">
                  <c:v>59.43</c:v>
                </c:pt>
                <c:pt idx="80">
                  <c:v>61.49</c:v>
                </c:pt>
                <c:pt idx="81">
                  <c:v>60.44</c:v>
                </c:pt>
                <c:pt idx="82">
                  <c:v>61.01</c:v>
                </c:pt>
                <c:pt idx="83">
                  <c:v>55.51</c:v>
                </c:pt>
                <c:pt idx="84">
                  <c:v>59.23</c:v>
                </c:pt>
                <c:pt idx="85">
                  <c:v>60.89</c:v>
                </c:pt>
                <c:pt idx="86">
                  <c:v>59.86</c:v>
                </c:pt>
                <c:pt idx="87">
                  <c:v>60.16</c:v>
                </c:pt>
                <c:pt idx="88">
                  <c:v>61.95</c:v>
                </c:pt>
                <c:pt idx="89">
                  <c:v>52.88</c:v>
                </c:pt>
                <c:pt idx="90">
                  <c:v>131.94</c:v>
                </c:pt>
                <c:pt idx="91">
                  <c:v>107.78</c:v>
                </c:pt>
                <c:pt idx="92">
                  <c:v>45.86</c:v>
                </c:pt>
                <c:pt idx="93">
                  <c:v>117.53</c:v>
                </c:pt>
                <c:pt idx="94">
                  <c:v>108.37</c:v>
                </c:pt>
                <c:pt idx="95">
                  <c:v>103.93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9A-426A-8625-57D510D83616}"/>
            </c:ext>
          </c:extLst>
        </c:ser>
        <c:ser>
          <c:idx val="1"/>
          <c:order val="1"/>
          <c:tx>
            <c:strRef>
              <c:f>Fuente!$T$2</c:f>
              <c:strCache>
                <c:ptCount val="1"/>
                <c:pt idx="0">
                  <c:v>COMPAÑIA MINERA ANTAPACCAY S.A.</c:v>
                </c:pt>
              </c:strCache>
            </c:strRef>
          </c:tx>
          <c:marker>
            <c:symbol val="circle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Fuente!$T$3:$T$98</c:f>
              <c:numCache>
                <c:formatCode>General</c:formatCode>
                <c:ptCount val="96"/>
                <c:pt idx="0">
                  <c:v>120.55</c:v>
                </c:pt>
                <c:pt idx="1">
                  <c:v>122.13</c:v>
                </c:pt>
                <c:pt idx="2">
                  <c:v>121.96</c:v>
                </c:pt>
                <c:pt idx="3">
                  <c:v>120.61</c:v>
                </c:pt>
                <c:pt idx="4">
                  <c:v>123.22</c:v>
                </c:pt>
                <c:pt idx="5">
                  <c:v>121.72</c:v>
                </c:pt>
                <c:pt idx="6">
                  <c:v>121.72</c:v>
                </c:pt>
                <c:pt idx="7">
                  <c:v>119.89</c:v>
                </c:pt>
                <c:pt idx="8">
                  <c:v>118.86</c:v>
                </c:pt>
                <c:pt idx="9">
                  <c:v>117.89</c:v>
                </c:pt>
                <c:pt idx="10">
                  <c:v>117.76</c:v>
                </c:pt>
                <c:pt idx="11">
                  <c:v>119.07</c:v>
                </c:pt>
                <c:pt idx="12">
                  <c:v>116.09</c:v>
                </c:pt>
                <c:pt idx="13">
                  <c:v>116.47</c:v>
                </c:pt>
                <c:pt idx="14">
                  <c:v>118.28</c:v>
                </c:pt>
                <c:pt idx="15">
                  <c:v>119.14</c:v>
                </c:pt>
                <c:pt idx="16">
                  <c:v>118.37</c:v>
                </c:pt>
                <c:pt idx="17">
                  <c:v>120.9</c:v>
                </c:pt>
                <c:pt idx="18">
                  <c:v>122.64</c:v>
                </c:pt>
                <c:pt idx="19">
                  <c:v>123.55</c:v>
                </c:pt>
                <c:pt idx="20">
                  <c:v>124.92</c:v>
                </c:pt>
                <c:pt idx="21">
                  <c:v>123.42</c:v>
                </c:pt>
                <c:pt idx="22">
                  <c:v>124.33</c:v>
                </c:pt>
                <c:pt idx="23">
                  <c:v>124.59</c:v>
                </c:pt>
                <c:pt idx="24">
                  <c:v>124.37</c:v>
                </c:pt>
                <c:pt idx="25">
                  <c:v>121.89</c:v>
                </c:pt>
                <c:pt idx="26">
                  <c:v>119.85</c:v>
                </c:pt>
                <c:pt idx="27">
                  <c:v>117.61</c:v>
                </c:pt>
                <c:pt idx="28">
                  <c:v>116.82</c:v>
                </c:pt>
                <c:pt idx="29">
                  <c:v>118.07</c:v>
                </c:pt>
                <c:pt idx="30">
                  <c:v>122.06</c:v>
                </c:pt>
                <c:pt idx="31">
                  <c:v>120.72</c:v>
                </c:pt>
                <c:pt idx="32">
                  <c:v>120.02</c:v>
                </c:pt>
                <c:pt idx="33">
                  <c:v>120.3</c:v>
                </c:pt>
                <c:pt idx="34">
                  <c:v>120.05</c:v>
                </c:pt>
                <c:pt idx="35">
                  <c:v>120.35</c:v>
                </c:pt>
                <c:pt idx="36">
                  <c:v>118.9</c:v>
                </c:pt>
                <c:pt idx="37">
                  <c:v>119.11</c:v>
                </c:pt>
                <c:pt idx="38">
                  <c:v>118.3</c:v>
                </c:pt>
                <c:pt idx="39">
                  <c:v>119.95</c:v>
                </c:pt>
                <c:pt idx="40">
                  <c:v>120.41</c:v>
                </c:pt>
                <c:pt idx="41">
                  <c:v>120.48</c:v>
                </c:pt>
                <c:pt idx="42">
                  <c:v>121.84</c:v>
                </c:pt>
                <c:pt idx="43">
                  <c:v>122.05</c:v>
                </c:pt>
                <c:pt idx="44">
                  <c:v>121.53</c:v>
                </c:pt>
                <c:pt idx="45">
                  <c:v>120.99</c:v>
                </c:pt>
                <c:pt idx="46">
                  <c:v>119.62</c:v>
                </c:pt>
                <c:pt idx="47">
                  <c:v>120.46</c:v>
                </c:pt>
                <c:pt idx="48">
                  <c:v>120.66</c:v>
                </c:pt>
                <c:pt idx="49">
                  <c:v>122.47</c:v>
                </c:pt>
                <c:pt idx="50">
                  <c:v>122.72</c:v>
                </c:pt>
                <c:pt idx="51">
                  <c:v>117.81</c:v>
                </c:pt>
                <c:pt idx="52">
                  <c:v>113.65</c:v>
                </c:pt>
                <c:pt idx="53">
                  <c:v>113.18</c:v>
                </c:pt>
                <c:pt idx="54">
                  <c:v>114.24</c:v>
                </c:pt>
                <c:pt idx="55">
                  <c:v>114.09</c:v>
                </c:pt>
                <c:pt idx="56">
                  <c:v>114.15</c:v>
                </c:pt>
                <c:pt idx="57">
                  <c:v>113.1</c:v>
                </c:pt>
                <c:pt idx="58">
                  <c:v>114.44</c:v>
                </c:pt>
                <c:pt idx="59">
                  <c:v>106.12</c:v>
                </c:pt>
                <c:pt idx="60">
                  <c:v>115.45</c:v>
                </c:pt>
                <c:pt idx="61">
                  <c:v>116.16</c:v>
                </c:pt>
                <c:pt idx="62">
                  <c:v>118.33</c:v>
                </c:pt>
                <c:pt idx="63">
                  <c:v>118.57</c:v>
                </c:pt>
                <c:pt idx="64">
                  <c:v>118.76</c:v>
                </c:pt>
                <c:pt idx="65">
                  <c:v>113.87</c:v>
                </c:pt>
                <c:pt idx="66">
                  <c:v>112.59</c:v>
                </c:pt>
                <c:pt idx="67">
                  <c:v>117.29</c:v>
                </c:pt>
                <c:pt idx="68">
                  <c:v>112.73</c:v>
                </c:pt>
                <c:pt idx="69">
                  <c:v>111.05</c:v>
                </c:pt>
                <c:pt idx="70">
                  <c:v>114.79</c:v>
                </c:pt>
                <c:pt idx="71">
                  <c:v>118.49</c:v>
                </c:pt>
                <c:pt idx="72">
                  <c:v>120.38</c:v>
                </c:pt>
                <c:pt idx="73">
                  <c:v>121.15</c:v>
                </c:pt>
                <c:pt idx="74">
                  <c:v>119.19</c:v>
                </c:pt>
                <c:pt idx="75">
                  <c:v>118.19</c:v>
                </c:pt>
                <c:pt idx="76">
                  <c:v>117.03</c:v>
                </c:pt>
                <c:pt idx="77">
                  <c:v>119.87</c:v>
                </c:pt>
                <c:pt idx="78">
                  <c:v>123.57</c:v>
                </c:pt>
                <c:pt idx="79">
                  <c:v>126.36</c:v>
                </c:pt>
                <c:pt idx="80">
                  <c:v>125.1</c:v>
                </c:pt>
                <c:pt idx="81">
                  <c:v>124.55</c:v>
                </c:pt>
                <c:pt idx="82">
                  <c:v>124.55</c:v>
                </c:pt>
                <c:pt idx="83">
                  <c:v>123.81</c:v>
                </c:pt>
                <c:pt idx="84">
                  <c:v>123.51</c:v>
                </c:pt>
                <c:pt idx="85">
                  <c:v>123.91</c:v>
                </c:pt>
                <c:pt idx="86">
                  <c:v>123.92</c:v>
                </c:pt>
                <c:pt idx="87">
                  <c:v>122.47</c:v>
                </c:pt>
                <c:pt idx="88">
                  <c:v>122.89</c:v>
                </c:pt>
                <c:pt idx="89">
                  <c:v>122.64</c:v>
                </c:pt>
                <c:pt idx="90">
                  <c:v>122.28</c:v>
                </c:pt>
                <c:pt idx="91">
                  <c:v>121.51</c:v>
                </c:pt>
                <c:pt idx="92">
                  <c:v>122.05</c:v>
                </c:pt>
                <c:pt idx="93">
                  <c:v>121.49</c:v>
                </c:pt>
                <c:pt idx="94">
                  <c:v>121.17</c:v>
                </c:pt>
                <c:pt idx="95">
                  <c:v>120.65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9A-426A-8625-57D510D83616}"/>
            </c:ext>
          </c:extLst>
        </c:ser>
        <c:ser>
          <c:idx val="2"/>
          <c:order val="2"/>
          <c:tx>
            <c:strRef>
              <c:f>Fuente!$U$2</c:f>
              <c:strCache>
                <c:ptCount val="1"/>
                <c:pt idx="0">
                  <c:v>MINERA ANTAMINA</c:v>
                </c:pt>
              </c:strCache>
            </c:strRef>
          </c:tx>
          <c:marker>
            <c:symbol val="x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Fuente!$U$3:$U$98</c:f>
              <c:numCache>
                <c:formatCode>General</c:formatCode>
                <c:ptCount val="96"/>
                <c:pt idx="0">
                  <c:v>125.65</c:v>
                </c:pt>
                <c:pt idx="1">
                  <c:v>125.59</c:v>
                </c:pt>
                <c:pt idx="2">
                  <c:v>126.39</c:v>
                </c:pt>
                <c:pt idx="3">
                  <c:v>126.63</c:v>
                </c:pt>
                <c:pt idx="4">
                  <c:v>127.4</c:v>
                </c:pt>
                <c:pt idx="5">
                  <c:v>121.48</c:v>
                </c:pt>
                <c:pt idx="6">
                  <c:v>116.07</c:v>
                </c:pt>
                <c:pt idx="7">
                  <c:v>116.27</c:v>
                </c:pt>
                <c:pt idx="8">
                  <c:v>118.07</c:v>
                </c:pt>
                <c:pt idx="9">
                  <c:v>122.46</c:v>
                </c:pt>
                <c:pt idx="10">
                  <c:v>124.16</c:v>
                </c:pt>
                <c:pt idx="11">
                  <c:v>122.7</c:v>
                </c:pt>
                <c:pt idx="12">
                  <c:v>122.02</c:v>
                </c:pt>
                <c:pt idx="13">
                  <c:v>122.56</c:v>
                </c:pt>
                <c:pt idx="14">
                  <c:v>120.3</c:v>
                </c:pt>
                <c:pt idx="15">
                  <c:v>122.68</c:v>
                </c:pt>
                <c:pt idx="16">
                  <c:v>124.44</c:v>
                </c:pt>
                <c:pt idx="17">
                  <c:v>117.01</c:v>
                </c:pt>
                <c:pt idx="18">
                  <c:v>114.56</c:v>
                </c:pt>
                <c:pt idx="19">
                  <c:v>119.51</c:v>
                </c:pt>
                <c:pt idx="20">
                  <c:v>124.83</c:v>
                </c:pt>
                <c:pt idx="21">
                  <c:v>127.31</c:v>
                </c:pt>
                <c:pt idx="22">
                  <c:v>129.1</c:v>
                </c:pt>
                <c:pt idx="23">
                  <c:v>128.56</c:v>
                </c:pt>
                <c:pt idx="24">
                  <c:v>128.66999999999999</c:v>
                </c:pt>
                <c:pt idx="25">
                  <c:v>126.62</c:v>
                </c:pt>
                <c:pt idx="26">
                  <c:v>121.71</c:v>
                </c:pt>
                <c:pt idx="27">
                  <c:v>118.2</c:v>
                </c:pt>
                <c:pt idx="28">
                  <c:v>120.28</c:v>
                </c:pt>
                <c:pt idx="29">
                  <c:v>123.67</c:v>
                </c:pt>
                <c:pt idx="30">
                  <c:v>123.36</c:v>
                </c:pt>
                <c:pt idx="31">
                  <c:v>125.4</c:v>
                </c:pt>
                <c:pt idx="32">
                  <c:v>125.95</c:v>
                </c:pt>
                <c:pt idx="33">
                  <c:v>125.63</c:v>
                </c:pt>
                <c:pt idx="34">
                  <c:v>126.1</c:v>
                </c:pt>
                <c:pt idx="35">
                  <c:v>125.95</c:v>
                </c:pt>
                <c:pt idx="36">
                  <c:v>127.1</c:v>
                </c:pt>
                <c:pt idx="37">
                  <c:v>127.28</c:v>
                </c:pt>
                <c:pt idx="38">
                  <c:v>127.6</c:v>
                </c:pt>
                <c:pt idx="39">
                  <c:v>126.74</c:v>
                </c:pt>
                <c:pt idx="40">
                  <c:v>126.91</c:v>
                </c:pt>
                <c:pt idx="41">
                  <c:v>126.89</c:v>
                </c:pt>
                <c:pt idx="42">
                  <c:v>127.99</c:v>
                </c:pt>
                <c:pt idx="43">
                  <c:v>127.82</c:v>
                </c:pt>
                <c:pt idx="44">
                  <c:v>128.16999999999999</c:v>
                </c:pt>
                <c:pt idx="45">
                  <c:v>128.04</c:v>
                </c:pt>
                <c:pt idx="46">
                  <c:v>126.29</c:v>
                </c:pt>
                <c:pt idx="47">
                  <c:v>126.28</c:v>
                </c:pt>
                <c:pt idx="48">
                  <c:v>124.97</c:v>
                </c:pt>
                <c:pt idx="49">
                  <c:v>124.93</c:v>
                </c:pt>
                <c:pt idx="50">
                  <c:v>126.12</c:v>
                </c:pt>
                <c:pt idx="51">
                  <c:v>125.41</c:v>
                </c:pt>
                <c:pt idx="52">
                  <c:v>124.45</c:v>
                </c:pt>
                <c:pt idx="53">
                  <c:v>117.46</c:v>
                </c:pt>
                <c:pt idx="54">
                  <c:v>113.75</c:v>
                </c:pt>
                <c:pt idx="55">
                  <c:v>114.06</c:v>
                </c:pt>
                <c:pt idx="56">
                  <c:v>114.99</c:v>
                </c:pt>
                <c:pt idx="57">
                  <c:v>116.81</c:v>
                </c:pt>
                <c:pt idx="58">
                  <c:v>120.56</c:v>
                </c:pt>
                <c:pt idx="59">
                  <c:v>121.88</c:v>
                </c:pt>
                <c:pt idx="60">
                  <c:v>126.83</c:v>
                </c:pt>
                <c:pt idx="61">
                  <c:v>127.42</c:v>
                </c:pt>
                <c:pt idx="62">
                  <c:v>127.04</c:v>
                </c:pt>
                <c:pt idx="63">
                  <c:v>130.38999999999999</c:v>
                </c:pt>
                <c:pt idx="64">
                  <c:v>130.07</c:v>
                </c:pt>
                <c:pt idx="65">
                  <c:v>127.86</c:v>
                </c:pt>
                <c:pt idx="66">
                  <c:v>127.19</c:v>
                </c:pt>
                <c:pt idx="67">
                  <c:v>128.83000000000001</c:v>
                </c:pt>
                <c:pt idx="68">
                  <c:v>127.04</c:v>
                </c:pt>
                <c:pt idx="69">
                  <c:v>125.95</c:v>
                </c:pt>
                <c:pt idx="70">
                  <c:v>126.07</c:v>
                </c:pt>
                <c:pt idx="71">
                  <c:v>127.24</c:v>
                </c:pt>
                <c:pt idx="72">
                  <c:v>126.88</c:v>
                </c:pt>
                <c:pt idx="73">
                  <c:v>126.4</c:v>
                </c:pt>
                <c:pt idx="74">
                  <c:v>122.17</c:v>
                </c:pt>
                <c:pt idx="75">
                  <c:v>117.4</c:v>
                </c:pt>
                <c:pt idx="76">
                  <c:v>121.43</c:v>
                </c:pt>
                <c:pt idx="77">
                  <c:v>125.45</c:v>
                </c:pt>
                <c:pt idx="78">
                  <c:v>130.59</c:v>
                </c:pt>
                <c:pt idx="79">
                  <c:v>129.99</c:v>
                </c:pt>
                <c:pt idx="80">
                  <c:v>130.56</c:v>
                </c:pt>
                <c:pt idx="81">
                  <c:v>130.99</c:v>
                </c:pt>
                <c:pt idx="82">
                  <c:v>127.95</c:v>
                </c:pt>
                <c:pt idx="83">
                  <c:v>127.47</c:v>
                </c:pt>
                <c:pt idx="84">
                  <c:v>129.94</c:v>
                </c:pt>
                <c:pt idx="85">
                  <c:v>128.77000000000001</c:v>
                </c:pt>
                <c:pt idx="86">
                  <c:v>127.72</c:v>
                </c:pt>
                <c:pt idx="87">
                  <c:v>127.52</c:v>
                </c:pt>
                <c:pt idx="88">
                  <c:v>126.87</c:v>
                </c:pt>
                <c:pt idx="89">
                  <c:v>126.01</c:v>
                </c:pt>
                <c:pt idx="90">
                  <c:v>125.6</c:v>
                </c:pt>
                <c:pt idx="91">
                  <c:v>126.54</c:v>
                </c:pt>
                <c:pt idx="92">
                  <c:v>126.74</c:v>
                </c:pt>
                <c:pt idx="93">
                  <c:v>127.83</c:v>
                </c:pt>
                <c:pt idx="94">
                  <c:v>126.2</c:v>
                </c:pt>
                <c:pt idx="95">
                  <c:v>125.94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A-426A-8625-57D510D83616}"/>
            </c:ext>
          </c:extLst>
        </c:ser>
        <c:ser>
          <c:idx val="3"/>
          <c:order val="3"/>
          <c:tx>
            <c:strRef>
              <c:f>Fuente!$V$2</c:f>
              <c:strCache>
                <c:ptCount val="1"/>
                <c:pt idx="0">
                  <c:v>MINERA CERRO VERDE</c:v>
                </c:pt>
              </c:strCache>
            </c:strRef>
          </c:tx>
          <c:marker>
            <c:symbol val="diamond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Fuente!$V$3:$V$98</c:f>
              <c:numCache>
                <c:formatCode>General</c:formatCode>
                <c:ptCount val="96"/>
                <c:pt idx="0">
                  <c:v>426.71</c:v>
                </c:pt>
                <c:pt idx="1">
                  <c:v>457.32</c:v>
                </c:pt>
                <c:pt idx="2">
                  <c:v>464.91</c:v>
                </c:pt>
                <c:pt idx="3">
                  <c:v>467.75</c:v>
                </c:pt>
                <c:pt idx="4">
                  <c:v>466.04</c:v>
                </c:pt>
                <c:pt idx="5">
                  <c:v>465.92</c:v>
                </c:pt>
                <c:pt idx="6">
                  <c:v>465.22</c:v>
                </c:pt>
                <c:pt idx="7">
                  <c:v>466.17</c:v>
                </c:pt>
                <c:pt idx="8">
                  <c:v>466.47</c:v>
                </c:pt>
                <c:pt idx="9">
                  <c:v>464.32</c:v>
                </c:pt>
                <c:pt idx="10">
                  <c:v>463.55</c:v>
                </c:pt>
                <c:pt idx="11">
                  <c:v>464.19</c:v>
                </c:pt>
                <c:pt idx="12">
                  <c:v>463.59</c:v>
                </c:pt>
                <c:pt idx="13">
                  <c:v>463.48</c:v>
                </c:pt>
                <c:pt idx="14">
                  <c:v>467.12</c:v>
                </c:pt>
                <c:pt idx="15">
                  <c:v>468.93</c:v>
                </c:pt>
                <c:pt idx="16">
                  <c:v>468.83</c:v>
                </c:pt>
                <c:pt idx="17">
                  <c:v>468.51</c:v>
                </c:pt>
                <c:pt idx="18">
                  <c:v>468.16</c:v>
                </c:pt>
                <c:pt idx="19">
                  <c:v>468.25</c:v>
                </c:pt>
                <c:pt idx="20">
                  <c:v>470.31</c:v>
                </c:pt>
                <c:pt idx="21">
                  <c:v>468.78</c:v>
                </c:pt>
                <c:pt idx="22">
                  <c:v>469.33</c:v>
                </c:pt>
                <c:pt idx="23">
                  <c:v>464.67</c:v>
                </c:pt>
                <c:pt idx="24">
                  <c:v>464.52</c:v>
                </c:pt>
                <c:pt idx="25">
                  <c:v>465.96</c:v>
                </c:pt>
                <c:pt idx="26">
                  <c:v>458.44</c:v>
                </c:pt>
                <c:pt idx="27">
                  <c:v>455.04</c:v>
                </c:pt>
                <c:pt idx="28">
                  <c:v>456.79</c:v>
                </c:pt>
                <c:pt idx="29">
                  <c:v>459.07</c:v>
                </c:pt>
                <c:pt idx="30">
                  <c:v>459.02</c:v>
                </c:pt>
                <c:pt idx="31">
                  <c:v>460.84</c:v>
                </c:pt>
                <c:pt idx="32">
                  <c:v>464.96</c:v>
                </c:pt>
                <c:pt idx="33">
                  <c:v>467.07</c:v>
                </c:pt>
                <c:pt idx="34">
                  <c:v>463.63</c:v>
                </c:pt>
                <c:pt idx="35">
                  <c:v>460.02</c:v>
                </c:pt>
                <c:pt idx="36">
                  <c:v>459.29</c:v>
                </c:pt>
                <c:pt idx="37">
                  <c:v>462.53</c:v>
                </c:pt>
                <c:pt idx="38">
                  <c:v>461.6</c:v>
                </c:pt>
                <c:pt idx="39">
                  <c:v>461.95</c:v>
                </c:pt>
                <c:pt idx="40">
                  <c:v>458.17</c:v>
                </c:pt>
                <c:pt idx="41">
                  <c:v>455.07</c:v>
                </c:pt>
                <c:pt idx="42">
                  <c:v>457.26</c:v>
                </c:pt>
                <c:pt idx="43">
                  <c:v>456.28</c:v>
                </c:pt>
                <c:pt idx="44">
                  <c:v>454.15</c:v>
                </c:pt>
                <c:pt idx="45">
                  <c:v>454.69</c:v>
                </c:pt>
                <c:pt idx="46">
                  <c:v>449.67</c:v>
                </c:pt>
                <c:pt idx="47">
                  <c:v>450.77</c:v>
                </c:pt>
                <c:pt idx="48">
                  <c:v>454.01</c:v>
                </c:pt>
                <c:pt idx="49">
                  <c:v>450.93</c:v>
                </c:pt>
                <c:pt idx="50">
                  <c:v>450.89</c:v>
                </c:pt>
                <c:pt idx="51">
                  <c:v>449.72</c:v>
                </c:pt>
                <c:pt idx="52">
                  <c:v>449.21</c:v>
                </c:pt>
                <c:pt idx="53">
                  <c:v>450.11</c:v>
                </c:pt>
                <c:pt idx="54">
                  <c:v>452.67</c:v>
                </c:pt>
                <c:pt idx="55">
                  <c:v>447.35</c:v>
                </c:pt>
                <c:pt idx="56">
                  <c:v>430.9</c:v>
                </c:pt>
                <c:pt idx="57">
                  <c:v>430.69</c:v>
                </c:pt>
                <c:pt idx="58">
                  <c:v>429.85</c:v>
                </c:pt>
                <c:pt idx="59">
                  <c:v>411.13</c:v>
                </c:pt>
                <c:pt idx="60">
                  <c:v>414.1</c:v>
                </c:pt>
                <c:pt idx="61">
                  <c:v>421.54</c:v>
                </c:pt>
                <c:pt idx="62">
                  <c:v>420.07</c:v>
                </c:pt>
                <c:pt idx="63">
                  <c:v>422.08</c:v>
                </c:pt>
                <c:pt idx="64">
                  <c:v>425.34</c:v>
                </c:pt>
                <c:pt idx="65">
                  <c:v>432.03</c:v>
                </c:pt>
                <c:pt idx="66">
                  <c:v>430.88</c:v>
                </c:pt>
                <c:pt idx="67">
                  <c:v>432.05</c:v>
                </c:pt>
                <c:pt idx="68">
                  <c:v>431.97</c:v>
                </c:pt>
                <c:pt idx="69">
                  <c:v>433.74</c:v>
                </c:pt>
                <c:pt idx="70">
                  <c:v>436.88</c:v>
                </c:pt>
                <c:pt idx="71">
                  <c:v>436.05</c:v>
                </c:pt>
                <c:pt idx="72">
                  <c:v>435.36</c:v>
                </c:pt>
                <c:pt idx="73">
                  <c:v>451.31</c:v>
                </c:pt>
                <c:pt idx="74">
                  <c:v>449.38</c:v>
                </c:pt>
                <c:pt idx="75">
                  <c:v>445.01</c:v>
                </c:pt>
                <c:pt idx="76">
                  <c:v>443.32</c:v>
                </c:pt>
                <c:pt idx="77">
                  <c:v>445.08</c:v>
                </c:pt>
                <c:pt idx="78">
                  <c:v>442.59</c:v>
                </c:pt>
                <c:pt idx="79">
                  <c:v>446.21</c:v>
                </c:pt>
                <c:pt idx="80">
                  <c:v>450.51</c:v>
                </c:pt>
                <c:pt idx="81">
                  <c:v>455.37</c:v>
                </c:pt>
                <c:pt idx="82">
                  <c:v>448.26</c:v>
                </c:pt>
                <c:pt idx="83">
                  <c:v>449.19</c:v>
                </c:pt>
                <c:pt idx="84">
                  <c:v>448.76</c:v>
                </c:pt>
                <c:pt idx="85">
                  <c:v>446.07</c:v>
                </c:pt>
                <c:pt idx="86">
                  <c:v>431.98</c:v>
                </c:pt>
                <c:pt idx="87">
                  <c:v>434.03</c:v>
                </c:pt>
                <c:pt idx="88">
                  <c:v>438</c:v>
                </c:pt>
                <c:pt idx="89">
                  <c:v>437.05</c:v>
                </c:pt>
                <c:pt idx="90">
                  <c:v>436.46</c:v>
                </c:pt>
                <c:pt idx="91">
                  <c:v>436.93</c:v>
                </c:pt>
                <c:pt idx="92">
                  <c:v>433.23</c:v>
                </c:pt>
                <c:pt idx="93">
                  <c:v>434.35</c:v>
                </c:pt>
                <c:pt idx="94">
                  <c:v>418.08</c:v>
                </c:pt>
                <c:pt idx="95">
                  <c:v>414.91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9A-426A-8625-57D510D83616}"/>
            </c:ext>
          </c:extLst>
        </c:ser>
        <c:ser>
          <c:idx val="4"/>
          <c:order val="4"/>
          <c:tx>
            <c:strRef>
              <c:f>Fuente!$W$2</c:f>
              <c:strCache>
                <c:ptCount val="1"/>
                <c:pt idx="0">
                  <c:v>MINERA CHINALCO PERÚ S.A.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ymbol val="circle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Fuente!$W$3:$W$98</c:f>
              <c:numCache>
                <c:formatCode>General</c:formatCode>
                <c:ptCount val="96"/>
                <c:pt idx="0">
                  <c:v>193.35</c:v>
                </c:pt>
                <c:pt idx="1">
                  <c:v>161.76</c:v>
                </c:pt>
                <c:pt idx="2">
                  <c:v>161.41999999999999</c:v>
                </c:pt>
                <c:pt idx="3">
                  <c:v>161.80000000000001</c:v>
                </c:pt>
                <c:pt idx="4">
                  <c:v>163.16999999999999</c:v>
                </c:pt>
                <c:pt idx="5">
                  <c:v>164.23</c:v>
                </c:pt>
                <c:pt idx="6">
                  <c:v>164.5</c:v>
                </c:pt>
                <c:pt idx="7">
                  <c:v>162.21</c:v>
                </c:pt>
                <c:pt idx="8">
                  <c:v>162.93</c:v>
                </c:pt>
                <c:pt idx="9">
                  <c:v>161.72</c:v>
                </c:pt>
                <c:pt idx="10">
                  <c:v>160.72999999999999</c:v>
                </c:pt>
                <c:pt idx="11">
                  <c:v>160.21</c:v>
                </c:pt>
                <c:pt idx="12">
                  <c:v>159.76</c:v>
                </c:pt>
                <c:pt idx="13">
                  <c:v>160.36000000000001</c:v>
                </c:pt>
                <c:pt idx="14">
                  <c:v>160.21</c:v>
                </c:pt>
                <c:pt idx="15">
                  <c:v>156.83000000000001</c:v>
                </c:pt>
                <c:pt idx="16">
                  <c:v>158.13</c:v>
                </c:pt>
                <c:pt idx="17">
                  <c:v>158.94999999999999</c:v>
                </c:pt>
                <c:pt idx="18">
                  <c:v>159.96</c:v>
                </c:pt>
                <c:pt idx="19">
                  <c:v>159.88999999999999</c:v>
                </c:pt>
                <c:pt idx="20">
                  <c:v>163.35</c:v>
                </c:pt>
                <c:pt idx="21">
                  <c:v>163.09</c:v>
                </c:pt>
                <c:pt idx="22">
                  <c:v>161.85</c:v>
                </c:pt>
                <c:pt idx="23">
                  <c:v>160.80000000000001</c:v>
                </c:pt>
                <c:pt idx="24">
                  <c:v>160.35</c:v>
                </c:pt>
                <c:pt idx="25">
                  <c:v>160.08000000000001</c:v>
                </c:pt>
                <c:pt idx="26">
                  <c:v>159.62</c:v>
                </c:pt>
                <c:pt idx="27">
                  <c:v>157.77000000000001</c:v>
                </c:pt>
                <c:pt idx="28">
                  <c:v>157.85</c:v>
                </c:pt>
                <c:pt idx="29">
                  <c:v>157.6</c:v>
                </c:pt>
                <c:pt idx="30">
                  <c:v>155.37</c:v>
                </c:pt>
                <c:pt idx="31">
                  <c:v>154.16999999999999</c:v>
                </c:pt>
                <c:pt idx="32">
                  <c:v>150.76</c:v>
                </c:pt>
                <c:pt idx="33">
                  <c:v>138.37</c:v>
                </c:pt>
                <c:pt idx="34">
                  <c:v>135.16999999999999</c:v>
                </c:pt>
                <c:pt idx="35">
                  <c:v>132.4</c:v>
                </c:pt>
                <c:pt idx="36">
                  <c:v>132.44</c:v>
                </c:pt>
                <c:pt idx="37">
                  <c:v>133.1</c:v>
                </c:pt>
                <c:pt idx="38">
                  <c:v>133.68</c:v>
                </c:pt>
                <c:pt idx="39">
                  <c:v>128.44999999999999</c:v>
                </c:pt>
                <c:pt idx="40">
                  <c:v>124.86</c:v>
                </c:pt>
                <c:pt idx="41">
                  <c:v>123.05</c:v>
                </c:pt>
                <c:pt idx="42">
                  <c:v>123.02</c:v>
                </c:pt>
                <c:pt idx="43">
                  <c:v>124.97</c:v>
                </c:pt>
                <c:pt idx="44">
                  <c:v>127.09</c:v>
                </c:pt>
                <c:pt idx="45">
                  <c:v>125.83</c:v>
                </c:pt>
                <c:pt idx="46">
                  <c:v>127.29</c:v>
                </c:pt>
                <c:pt idx="47">
                  <c:v>133.02000000000001</c:v>
                </c:pt>
                <c:pt idx="48">
                  <c:v>150.88999999999999</c:v>
                </c:pt>
                <c:pt idx="49">
                  <c:v>170.99</c:v>
                </c:pt>
                <c:pt idx="50">
                  <c:v>178.34</c:v>
                </c:pt>
                <c:pt idx="51">
                  <c:v>184.53</c:v>
                </c:pt>
                <c:pt idx="52">
                  <c:v>186.71</c:v>
                </c:pt>
                <c:pt idx="53">
                  <c:v>187.8</c:v>
                </c:pt>
                <c:pt idx="54">
                  <c:v>189.16</c:v>
                </c:pt>
                <c:pt idx="55">
                  <c:v>189.78</c:v>
                </c:pt>
                <c:pt idx="56">
                  <c:v>190.97</c:v>
                </c:pt>
                <c:pt idx="57">
                  <c:v>190.57</c:v>
                </c:pt>
                <c:pt idx="58">
                  <c:v>191.3</c:v>
                </c:pt>
                <c:pt idx="59">
                  <c:v>192.33</c:v>
                </c:pt>
                <c:pt idx="60">
                  <c:v>193.33</c:v>
                </c:pt>
                <c:pt idx="61">
                  <c:v>191.88</c:v>
                </c:pt>
                <c:pt idx="62">
                  <c:v>191.62</c:v>
                </c:pt>
                <c:pt idx="63">
                  <c:v>190.94</c:v>
                </c:pt>
                <c:pt idx="64">
                  <c:v>191.43</c:v>
                </c:pt>
                <c:pt idx="65">
                  <c:v>190.35</c:v>
                </c:pt>
                <c:pt idx="66">
                  <c:v>190.67</c:v>
                </c:pt>
                <c:pt idx="67">
                  <c:v>190.96</c:v>
                </c:pt>
                <c:pt idx="68">
                  <c:v>190.94</c:v>
                </c:pt>
                <c:pt idx="69">
                  <c:v>190.55</c:v>
                </c:pt>
                <c:pt idx="70">
                  <c:v>190.75</c:v>
                </c:pt>
                <c:pt idx="71">
                  <c:v>191.94</c:v>
                </c:pt>
                <c:pt idx="72">
                  <c:v>192.11</c:v>
                </c:pt>
                <c:pt idx="73">
                  <c:v>195.67</c:v>
                </c:pt>
                <c:pt idx="74">
                  <c:v>191.23</c:v>
                </c:pt>
                <c:pt idx="75">
                  <c:v>194.37</c:v>
                </c:pt>
                <c:pt idx="76">
                  <c:v>192.18</c:v>
                </c:pt>
                <c:pt idx="77">
                  <c:v>190.33</c:v>
                </c:pt>
                <c:pt idx="78">
                  <c:v>192.53</c:v>
                </c:pt>
                <c:pt idx="79">
                  <c:v>192.21</c:v>
                </c:pt>
                <c:pt idx="80">
                  <c:v>187.74</c:v>
                </c:pt>
                <c:pt idx="81">
                  <c:v>190.97</c:v>
                </c:pt>
                <c:pt idx="82">
                  <c:v>193.76</c:v>
                </c:pt>
                <c:pt idx="83">
                  <c:v>197.01</c:v>
                </c:pt>
                <c:pt idx="84">
                  <c:v>195.97</c:v>
                </c:pt>
                <c:pt idx="85">
                  <c:v>195.34</c:v>
                </c:pt>
                <c:pt idx="86">
                  <c:v>195.45</c:v>
                </c:pt>
                <c:pt idx="87">
                  <c:v>196.27</c:v>
                </c:pt>
                <c:pt idx="88">
                  <c:v>195.98</c:v>
                </c:pt>
                <c:pt idx="89">
                  <c:v>194.97</c:v>
                </c:pt>
                <c:pt idx="90">
                  <c:v>195</c:v>
                </c:pt>
                <c:pt idx="91">
                  <c:v>193.81</c:v>
                </c:pt>
                <c:pt idx="92">
                  <c:v>195.05</c:v>
                </c:pt>
                <c:pt idx="93">
                  <c:v>194.56</c:v>
                </c:pt>
                <c:pt idx="94">
                  <c:v>194.69</c:v>
                </c:pt>
                <c:pt idx="95">
                  <c:v>192.72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9A-426A-8625-57D510D83616}"/>
            </c:ext>
          </c:extLst>
        </c:ser>
        <c:ser>
          <c:idx val="5"/>
          <c:order val="5"/>
          <c:tx>
            <c:strRef>
              <c:f>Fuente!$X$2</c:f>
              <c:strCache>
                <c:ptCount val="1"/>
                <c:pt idx="0">
                  <c:v>MINERA LAS BAMBAS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Fuente!$X$3:$X$98</c:f>
              <c:numCache>
                <c:formatCode>General</c:formatCode>
                <c:ptCount val="96"/>
                <c:pt idx="0">
                  <c:v>139.47999999999999</c:v>
                </c:pt>
                <c:pt idx="1">
                  <c:v>142.19</c:v>
                </c:pt>
                <c:pt idx="2">
                  <c:v>140.56</c:v>
                </c:pt>
                <c:pt idx="3">
                  <c:v>140.80000000000001</c:v>
                </c:pt>
                <c:pt idx="4">
                  <c:v>142.27000000000001</c:v>
                </c:pt>
                <c:pt idx="5">
                  <c:v>143.01</c:v>
                </c:pt>
                <c:pt idx="6">
                  <c:v>142.21</c:v>
                </c:pt>
                <c:pt idx="7">
                  <c:v>140.84</c:v>
                </c:pt>
                <c:pt idx="8">
                  <c:v>142.43</c:v>
                </c:pt>
                <c:pt idx="9">
                  <c:v>143.18</c:v>
                </c:pt>
                <c:pt idx="10">
                  <c:v>142.97999999999999</c:v>
                </c:pt>
                <c:pt idx="11">
                  <c:v>141.53</c:v>
                </c:pt>
                <c:pt idx="12">
                  <c:v>140.88999999999999</c:v>
                </c:pt>
                <c:pt idx="13">
                  <c:v>142.25</c:v>
                </c:pt>
                <c:pt idx="14">
                  <c:v>141.85</c:v>
                </c:pt>
                <c:pt idx="15">
                  <c:v>140.38999999999999</c:v>
                </c:pt>
                <c:pt idx="16">
                  <c:v>140.25</c:v>
                </c:pt>
                <c:pt idx="17">
                  <c:v>139.82</c:v>
                </c:pt>
                <c:pt idx="18">
                  <c:v>139.94999999999999</c:v>
                </c:pt>
                <c:pt idx="19">
                  <c:v>140.03</c:v>
                </c:pt>
                <c:pt idx="20">
                  <c:v>140.69999999999999</c:v>
                </c:pt>
                <c:pt idx="21">
                  <c:v>139.43</c:v>
                </c:pt>
                <c:pt idx="22">
                  <c:v>137.30000000000001</c:v>
                </c:pt>
                <c:pt idx="23">
                  <c:v>136.62</c:v>
                </c:pt>
                <c:pt idx="24">
                  <c:v>136.72999999999999</c:v>
                </c:pt>
                <c:pt idx="25">
                  <c:v>134.53</c:v>
                </c:pt>
                <c:pt idx="26">
                  <c:v>134.91999999999999</c:v>
                </c:pt>
                <c:pt idx="27">
                  <c:v>135.63999999999999</c:v>
                </c:pt>
                <c:pt idx="28">
                  <c:v>137.21</c:v>
                </c:pt>
                <c:pt idx="29">
                  <c:v>137.41</c:v>
                </c:pt>
                <c:pt idx="30">
                  <c:v>138.22</c:v>
                </c:pt>
                <c:pt idx="31">
                  <c:v>138.61000000000001</c:v>
                </c:pt>
                <c:pt idx="32">
                  <c:v>138.46</c:v>
                </c:pt>
                <c:pt idx="33">
                  <c:v>135.18</c:v>
                </c:pt>
                <c:pt idx="34">
                  <c:v>136.88</c:v>
                </c:pt>
                <c:pt idx="35">
                  <c:v>138.72999999999999</c:v>
                </c:pt>
                <c:pt idx="36">
                  <c:v>139.44</c:v>
                </c:pt>
                <c:pt idx="37">
                  <c:v>140.79</c:v>
                </c:pt>
                <c:pt idx="38">
                  <c:v>138.9</c:v>
                </c:pt>
                <c:pt idx="39">
                  <c:v>138.91</c:v>
                </c:pt>
                <c:pt idx="40">
                  <c:v>139.09</c:v>
                </c:pt>
                <c:pt idx="41">
                  <c:v>138.77000000000001</c:v>
                </c:pt>
                <c:pt idx="42">
                  <c:v>138.47999999999999</c:v>
                </c:pt>
                <c:pt idx="43">
                  <c:v>139.37</c:v>
                </c:pt>
                <c:pt idx="44">
                  <c:v>139.78</c:v>
                </c:pt>
                <c:pt idx="45">
                  <c:v>140.05000000000001</c:v>
                </c:pt>
                <c:pt idx="46">
                  <c:v>140.35</c:v>
                </c:pt>
                <c:pt idx="47">
                  <c:v>137.82</c:v>
                </c:pt>
                <c:pt idx="48">
                  <c:v>131.30000000000001</c:v>
                </c:pt>
                <c:pt idx="49">
                  <c:v>133.33000000000001</c:v>
                </c:pt>
                <c:pt idx="50">
                  <c:v>134.49</c:v>
                </c:pt>
                <c:pt idx="51">
                  <c:v>134.72</c:v>
                </c:pt>
                <c:pt idx="52">
                  <c:v>135.69999999999999</c:v>
                </c:pt>
                <c:pt idx="53">
                  <c:v>136.54</c:v>
                </c:pt>
                <c:pt idx="54">
                  <c:v>136.46</c:v>
                </c:pt>
                <c:pt idx="55">
                  <c:v>136.47999999999999</c:v>
                </c:pt>
                <c:pt idx="56">
                  <c:v>136.59</c:v>
                </c:pt>
                <c:pt idx="57">
                  <c:v>137.02000000000001</c:v>
                </c:pt>
                <c:pt idx="58">
                  <c:v>137.31</c:v>
                </c:pt>
                <c:pt idx="59">
                  <c:v>136.77000000000001</c:v>
                </c:pt>
                <c:pt idx="60">
                  <c:v>136.35</c:v>
                </c:pt>
                <c:pt idx="61">
                  <c:v>135.93</c:v>
                </c:pt>
                <c:pt idx="62">
                  <c:v>138.75</c:v>
                </c:pt>
                <c:pt idx="63">
                  <c:v>139.83000000000001</c:v>
                </c:pt>
                <c:pt idx="64">
                  <c:v>140.85</c:v>
                </c:pt>
                <c:pt idx="65">
                  <c:v>140.18</c:v>
                </c:pt>
                <c:pt idx="66">
                  <c:v>140.16999999999999</c:v>
                </c:pt>
                <c:pt idx="67">
                  <c:v>139.25</c:v>
                </c:pt>
                <c:pt idx="68">
                  <c:v>140.65</c:v>
                </c:pt>
                <c:pt idx="69">
                  <c:v>141.26</c:v>
                </c:pt>
                <c:pt idx="70">
                  <c:v>141.57</c:v>
                </c:pt>
                <c:pt idx="71">
                  <c:v>141.02000000000001</c:v>
                </c:pt>
                <c:pt idx="72">
                  <c:v>140.04</c:v>
                </c:pt>
                <c:pt idx="73">
                  <c:v>141.41999999999999</c:v>
                </c:pt>
                <c:pt idx="74">
                  <c:v>140.83000000000001</c:v>
                </c:pt>
                <c:pt idx="75">
                  <c:v>140.11000000000001</c:v>
                </c:pt>
                <c:pt idx="76">
                  <c:v>138.69</c:v>
                </c:pt>
                <c:pt idx="77">
                  <c:v>138.79</c:v>
                </c:pt>
                <c:pt idx="78">
                  <c:v>137.38</c:v>
                </c:pt>
                <c:pt idx="79">
                  <c:v>138.26</c:v>
                </c:pt>
                <c:pt idx="80">
                  <c:v>137.34</c:v>
                </c:pt>
                <c:pt idx="81">
                  <c:v>136.07</c:v>
                </c:pt>
                <c:pt idx="82">
                  <c:v>137.96</c:v>
                </c:pt>
                <c:pt idx="83">
                  <c:v>138.26</c:v>
                </c:pt>
                <c:pt idx="84">
                  <c:v>138.30000000000001</c:v>
                </c:pt>
                <c:pt idx="85">
                  <c:v>138.47</c:v>
                </c:pt>
                <c:pt idx="86">
                  <c:v>137.47</c:v>
                </c:pt>
                <c:pt idx="87">
                  <c:v>136.47999999999999</c:v>
                </c:pt>
                <c:pt idx="88">
                  <c:v>134.13</c:v>
                </c:pt>
                <c:pt idx="89">
                  <c:v>136.05000000000001</c:v>
                </c:pt>
                <c:pt idx="90">
                  <c:v>138.1</c:v>
                </c:pt>
                <c:pt idx="91">
                  <c:v>140.66999999999999</c:v>
                </c:pt>
                <c:pt idx="92">
                  <c:v>140.71</c:v>
                </c:pt>
                <c:pt idx="93">
                  <c:v>139.46</c:v>
                </c:pt>
                <c:pt idx="94">
                  <c:v>138.86000000000001</c:v>
                </c:pt>
                <c:pt idx="95">
                  <c:v>137.28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44-4C5D-ABCF-8EE23BED43CC}"/>
            </c:ext>
          </c:extLst>
        </c:ser>
        <c:ser>
          <c:idx val="6"/>
          <c:order val="6"/>
          <c:tx>
            <c:strRef>
              <c:f>Fuente!$Y$2</c:f>
              <c:strCache>
                <c:ptCount val="1"/>
                <c:pt idx="0">
                  <c:v>NEXA RESOURCES CAJAMARQUILLA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Fuente!$Y$3:$Y$98</c:f>
              <c:numCache>
                <c:formatCode>General</c:formatCode>
                <c:ptCount val="96"/>
                <c:pt idx="0">
                  <c:v>103.99</c:v>
                </c:pt>
                <c:pt idx="1">
                  <c:v>172.27</c:v>
                </c:pt>
                <c:pt idx="2">
                  <c:v>171.52</c:v>
                </c:pt>
                <c:pt idx="3">
                  <c:v>171.46</c:v>
                </c:pt>
                <c:pt idx="4">
                  <c:v>171.75</c:v>
                </c:pt>
                <c:pt idx="5">
                  <c:v>171.68</c:v>
                </c:pt>
                <c:pt idx="6">
                  <c:v>171.57</c:v>
                </c:pt>
                <c:pt idx="7">
                  <c:v>171.4</c:v>
                </c:pt>
                <c:pt idx="8">
                  <c:v>172.02</c:v>
                </c:pt>
                <c:pt idx="9">
                  <c:v>172.19</c:v>
                </c:pt>
                <c:pt idx="10">
                  <c:v>171.48</c:v>
                </c:pt>
                <c:pt idx="11">
                  <c:v>172.69</c:v>
                </c:pt>
                <c:pt idx="12">
                  <c:v>172.8</c:v>
                </c:pt>
                <c:pt idx="13">
                  <c:v>173.09</c:v>
                </c:pt>
                <c:pt idx="14">
                  <c:v>172.89</c:v>
                </c:pt>
                <c:pt idx="15">
                  <c:v>172.65</c:v>
                </c:pt>
                <c:pt idx="16">
                  <c:v>172.38</c:v>
                </c:pt>
                <c:pt idx="17">
                  <c:v>172.33</c:v>
                </c:pt>
                <c:pt idx="18">
                  <c:v>172.28</c:v>
                </c:pt>
                <c:pt idx="19">
                  <c:v>171.1</c:v>
                </c:pt>
                <c:pt idx="20">
                  <c:v>172.66</c:v>
                </c:pt>
                <c:pt idx="21">
                  <c:v>172.04</c:v>
                </c:pt>
                <c:pt idx="22">
                  <c:v>172.35</c:v>
                </c:pt>
                <c:pt idx="23">
                  <c:v>172.64</c:v>
                </c:pt>
                <c:pt idx="24">
                  <c:v>172.52</c:v>
                </c:pt>
                <c:pt idx="25">
                  <c:v>172</c:v>
                </c:pt>
                <c:pt idx="26">
                  <c:v>171.02</c:v>
                </c:pt>
                <c:pt idx="27">
                  <c:v>171.28</c:v>
                </c:pt>
                <c:pt idx="28">
                  <c:v>171.51</c:v>
                </c:pt>
                <c:pt idx="29">
                  <c:v>169.25</c:v>
                </c:pt>
                <c:pt idx="30">
                  <c:v>167.55</c:v>
                </c:pt>
                <c:pt idx="31">
                  <c:v>166.8</c:v>
                </c:pt>
                <c:pt idx="32">
                  <c:v>166.56</c:v>
                </c:pt>
                <c:pt idx="33">
                  <c:v>166.52</c:v>
                </c:pt>
                <c:pt idx="34">
                  <c:v>166.47</c:v>
                </c:pt>
                <c:pt idx="35">
                  <c:v>166.86</c:v>
                </c:pt>
                <c:pt idx="36">
                  <c:v>167.39</c:v>
                </c:pt>
                <c:pt idx="37">
                  <c:v>168.26</c:v>
                </c:pt>
                <c:pt idx="38">
                  <c:v>170</c:v>
                </c:pt>
                <c:pt idx="39">
                  <c:v>170.05</c:v>
                </c:pt>
                <c:pt idx="40">
                  <c:v>170.03</c:v>
                </c:pt>
                <c:pt idx="41">
                  <c:v>170.28</c:v>
                </c:pt>
                <c:pt idx="42">
                  <c:v>170.09</c:v>
                </c:pt>
                <c:pt idx="43">
                  <c:v>169.43</c:v>
                </c:pt>
                <c:pt idx="44">
                  <c:v>170.06</c:v>
                </c:pt>
                <c:pt idx="45">
                  <c:v>171.27</c:v>
                </c:pt>
                <c:pt idx="46">
                  <c:v>170.74</c:v>
                </c:pt>
                <c:pt idx="47">
                  <c:v>170.61</c:v>
                </c:pt>
                <c:pt idx="48">
                  <c:v>170.62</c:v>
                </c:pt>
                <c:pt idx="49">
                  <c:v>170.14</c:v>
                </c:pt>
                <c:pt idx="50">
                  <c:v>169.98</c:v>
                </c:pt>
                <c:pt idx="51">
                  <c:v>169.47</c:v>
                </c:pt>
                <c:pt idx="52">
                  <c:v>169.46</c:v>
                </c:pt>
                <c:pt idx="53">
                  <c:v>170.28</c:v>
                </c:pt>
                <c:pt idx="54">
                  <c:v>169.68</c:v>
                </c:pt>
                <c:pt idx="55">
                  <c:v>170.29</c:v>
                </c:pt>
                <c:pt idx="56">
                  <c:v>170.33</c:v>
                </c:pt>
                <c:pt idx="57">
                  <c:v>169.95</c:v>
                </c:pt>
                <c:pt idx="58">
                  <c:v>170.29</c:v>
                </c:pt>
                <c:pt idx="59">
                  <c:v>169.9</c:v>
                </c:pt>
                <c:pt idx="60">
                  <c:v>105.45</c:v>
                </c:pt>
                <c:pt idx="61">
                  <c:v>103.8</c:v>
                </c:pt>
                <c:pt idx="62">
                  <c:v>163.44</c:v>
                </c:pt>
                <c:pt idx="63">
                  <c:v>169.39</c:v>
                </c:pt>
                <c:pt idx="64">
                  <c:v>169.14</c:v>
                </c:pt>
                <c:pt idx="65">
                  <c:v>168.06</c:v>
                </c:pt>
                <c:pt idx="66">
                  <c:v>167.84</c:v>
                </c:pt>
                <c:pt idx="67">
                  <c:v>168.4</c:v>
                </c:pt>
                <c:pt idx="68">
                  <c:v>169.98</c:v>
                </c:pt>
                <c:pt idx="69">
                  <c:v>170.48</c:v>
                </c:pt>
                <c:pt idx="70">
                  <c:v>170.34</c:v>
                </c:pt>
                <c:pt idx="71">
                  <c:v>170.16</c:v>
                </c:pt>
                <c:pt idx="72">
                  <c:v>168.68</c:v>
                </c:pt>
                <c:pt idx="73">
                  <c:v>185.83</c:v>
                </c:pt>
                <c:pt idx="74">
                  <c:v>163.78</c:v>
                </c:pt>
                <c:pt idx="75">
                  <c:v>68.38</c:v>
                </c:pt>
                <c:pt idx="76">
                  <c:v>70.05</c:v>
                </c:pt>
                <c:pt idx="77">
                  <c:v>68.19</c:v>
                </c:pt>
                <c:pt idx="78">
                  <c:v>68.010000000000005</c:v>
                </c:pt>
                <c:pt idx="79">
                  <c:v>69.709999999999994</c:v>
                </c:pt>
                <c:pt idx="80">
                  <c:v>69.75</c:v>
                </c:pt>
                <c:pt idx="81">
                  <c:v>69.88</c:v>
                </c:pt>
                <c:pt idx="82">
                  <c:v>69.98</c:v>
                </c:pt>
                <c:pt idx="83">
                  <c:v>69.739999999999995</c:v>
                </c:pt>
                <c:pt idx="84">
                  <c:v>70.13</c:v>
                </c:pt>
                <c:pt idx="85">
                  <c:v>105.47</c:v>
                </c:pt>
                <c:pt idx="86">
                  <c:v>143.53</c:v>
                </c:pt>
                <c:pt idx="87">
                  <c:v>221.42</c:v>
                </c:pt>
                <c:pt idx="88">
                  <c:v>233.89</c:v>
                </c:pt>
                <c:pt idx="89">
                  <c:v>233.06</c:v>
                </c:pt>
                <c:pt idx="90">
                  <c:v>232.81</c:v>
                </c:pt>
                <c:pt idx="91">
                  <c:v>232.9</c:v>
                </c:pt>
                <c:pt idx="92">
                  <c:v>232.96</c:v>
                </c:pt>
                <c:pt idx="93">
                  <c:v>105.07</c:v>
                </c:pt>
                <c:pt idx="94">
                  <c:v>104.78</c:v>
                </c:pt>
                <c:pt idx="95">
                  <c:v>104.34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44-4C5D-ABCF-8EE23BED43CC}"/>
            </c:ext>
          </c:extLst>
        </c:ser>
        <c:ser>
          <c:idx val="7"/>
          <c:order val="7"/>
          <c:tx>
            <c:strRef>
              <c:f>Fuente!$Z$2</c:f>
              <c:strCache>
                <c:ptCount val="1"/>
                <c:pt idx="0">
                  <c:v>SHOUGANG HIERRO PERU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Fuente!$Z$3:$Z$98</c:f>
              <c:numCache>
                <c:formatCode>General</c:formatCode>
                <c:ptCount val="96"/>
                <c:pt idx="0">
                  <c:v>105.05</c:v>
                </c:pt>
                <c:pt idx="1">
                  <c:v>107.53</c:v>
                </c:pt>
                <c:pt idx="2">
                  <c:v>105.78</c:v>
                </c:pt>
                <c:pt idx="3">
                  <c:v>108.13</c:v>
                </c:pt>
                <c:pt idx="4">
                  <c:v>107.87</c:v>
                </c:pt>
                <c:pt idx="5">
                  <c:v>106.56</c:v>
                </c:pt>
                <c:pt idx="6">
                  <c:v>106.04</c:v>
                </c:pt>
                <c:pt idx="7">
                  <c:v>105.89</c:v>
                </c:pt>
                <c:pt idx="8">
                  <c:v>104.96</c:v>
                </c:pt>
                <c:pt idx="9">
                  <c:v>104.72</c:v>
                </c:pt>
                <c:pt idx="10">
                  <c:v>102.72</c:v>
                </c:pt>
                <c:pt idx="11">
                  <c:v>103.11</c:v>
                </c:pt>
                <c:pt idx="12">
                  <c:v>103.84</c:v>
                </c:pt>
                <c:pt idx="13">
                  <c:v>103.78</c:v>
                </c:pt>
                <c:pt idx="14">
                  <c:v>105.71</c:v>
                </c:pt>
                <c:pt idx="15">
                  <c:v>104.86</c:v>
                </c:pt>
                <c:pt idx="16">
                  <c:v>103.58</c:v>
                </c:pt>
                <c:pt idx="17">
                  <c:v>103.17</c:v>
                </c:pt>
                <c:pt idx="18">
                  <c:v>107.76</c:v>
                </c:pt>
                <c:pt idx="19">
                  <c:v>108.58</c:v>
                </c:pt>
                <c:pt idx="20">
                  <c:v>106.97</c:v>
                </c:pt>
                <c:pt idx="21">
                  <c:v>106.29</c:v>
                </c:pt>
                <c:pt idx="22">
                  <c:v>105.16</c:v>
                </c:pt>
                <c:pt idx="23">
                  <c:v>103.18</c:v>
                </c:pt>
                <c:pt idx="24">
                  <c:v>101.86</c:v>
                </c:pt>
                <c:pt idx="25">
                  <c:v>101.07</c:v>
                </c:pt>
                <c:pt idx="26">
                  <c:v>101.15</c:v>
                </c:pt>
                <c:pt idx="27">
                  <c:v>101.56</c:v>
                </c:pt>
                <c:pt idx="28">
                  <c:v>101.23</c:v>
                </c:pt>
                <c:pt idx="29">
                  <c:v>101.9</c:v>
                </c:pt>
                <c:pt idx="30">
                  <c:v>98.7</c:v>
                </c:pt>
                <c:pt idx="31">
                  <c:v>99.72</c:v>
                </c:pt>
                <c:pt idx="32">
                  <c:v>95.88</c:v>
                </c:pt>
                <c:pt idx="33">
                  <c:v>95.8</c:v>
                </c:pt>
                <c:pt idx="34">
                  <c:v>103.78</c:v>
                </c:pt>
                <c:pt idx="35">
                  <c:v>103.3</c:v>
                </c:pt>
                <c:pt idx="36">
                  <c:v>102.96</c:v>
                </c:pt>
                <c:pt idx="37">
                  <c:v>104.22</c:v>
                </c:pt>
                <c:pt idx="38">
                  <c:v>105.1</c:v>
                </c:pt>
                <c:pt idx="39">
                  <c:v>102.82</c:v>
                </c:pt>
                <c:pt idx="40">
                  <c:v>102.99</c:v>
                </c:pt>
                <c:pt idx="41">
                  <c:v>105.54</c:v>
                </c:pt>
                <c:pt idx="42">
                  <c:v>106.02</c:v>
                </c:pt>
                <c:pt idx="43">
                  <c:v>106.98</c:v>
                </c:pt>
                <c:pt idx="44">
                  <c:v>107.33</c:v>
                </c:pt>
                <c:pt idx="45">
                  <c:v>105.78</c:v>
                </c:pt>
                <c:pt idx="46">
                  <c:v>100.18</c:v>
                </c:pt>
                <c:pt idx="47">
                  <c:v>99.22</c:v>
                </c:pt>
                <c:pt idx="48">
                  <c:v>95.82</c:v>
                </c:pt>
                <c:pt idx="49">
                  <c:v>96.94</c:v>
                </c:pt>
                <c:pt idx="50">
                  <c:v>98.61</c:v>
                </c:pt>
                <c:pt idx="51">
                  <c:v>100.67</c:v>
                </c:pt>
                <c:pt idx="52">
                  <c:v>101.69</c:v>
                </c:pt>
                <c:pt idx="53">
                  <c:v>101.52</c:v>
                </c:pt>
                <c:pt idx="54">
                  <c:v>103.94</c:v>
                </c:pt>
                <c:pt idx="55">
                  <c:v>102.02</c:v>
                </c:pt>
                <c:pt idx="56">
                  <c:v>103.24</c:v>
                </c:pt>
                <c:pt idx="57">
                  <c:v>104.61</c:v>
                </c:pt>
                <c:pt idx="58">
                  <c:v>107.5</c:v>
                </c:pt>
                <c:pt idx="59">
                  <c:v>103.39</c:v>
                </c:pt>
                <c:pt idx="60">
                  <c:v>101.15</c:v>
                </c:pt>
                <c:pt idx="61">
                  <c:v>103.71</c:v>
                </c:pt>
                <c:pt idx="62">
                  <c:v>101.17</c:v>
                </c:pt>
                <c:pt idx="63">
                  <c:v>102.29</c:v>
                </c:pt>
                <c:pt idx="64">
                  <c:v>100.7</c:v>
                </c:pt>
                <c:pt idx="65">
                  <c:v>99.63</c:v>
                </c:pt>
                <c:pt idx="66">
                  <c:v>102.61</c:v>
                </c:pt>
                <c:pt idx="67">
                  <c:v>102.09</c:v>
                </c:pt>
                <c:pt idx="68">
                  <c:v>105.18</c:v>
                </c:pt>
                <c:pt idx="69">
                  <c:v>106.72</c:v>
                </c:pt>
                <c:pt idx="70">
                  <c:v>108.02</c:v>
                </c:pt>
                <c:pt idx="71">
                  <c:v>107.15</c:v>
                </c:pt>
                <c:pt idx="72">
                  <c:v>107.14</c:v>
                </c:pt>
                <c:pt idx="73">
                  <c:v>107.61</c:v>
                </c:pt>
                <c:pt idx="74">
                  <c:v>104.06</c:v>
                </c:pt>
                <c:pt idx="75">
                  <c:v>104.41</c:v>
                </c:pt>
                <c:pt idx="76">
                  <c:v>103.79</c:v>
                </c:pt>
                <c:pt idx="77">
                  <c:v>104.52</c:v>
                </c:pt>
                <c:pt idx="78">
                  <c:v>102.84</c:v>
                </c:pt>
                <c:pt idx="79">
                  <c:v>104.56</c:v>
                </c:pt>
                <c:pt idx="80">
                  <c:v>101.18</c:v>
                </c:pt>
                <c:pt idx="81">
                  <c:v>99.89</c:v>
                </c:pt>
                <c:pt idx="82">
                  <c:v>106.94</c:v>
                </c:pt>
                <c:pt idx="83">
                  <c:v>107.13</c:v>
                </c:pt>
                <c:pt idx="84">
                  <c:v>105.72</c:v>
                </c:pt>
                <c:pt idx="85">
                  <c:v>105.14</c:v>
                </c:pt>
                <c:pt idx="86">
                  <c:v>105.48</c:v>
                </c:pt>
                <c:pt idx="87">
                  <c:v>108.32</c:v>
                </c:pt>
                <c:pt idx="88">
                  <c:v>110.91</c:v>
                </c:pt>
                <c:pt idx="89">
                  <c:v>108.21</c:v>
                </c:pt>
                <c:pt idx="90">
                  <c:v>111.1</c:v>
                </c:pt>
                <c:pt idx="91">
                  <c:v>108.97</c:v>
                </c:pt>
                <c:pt idx="92">
                  <c:v>104.5</c:v>
                </c:pt>
                <c:pt idx="93">
                  <c:v>103.64</c:v>
                </c:pt>
                <c:pt idx="94">
                  <c:v>103.65</c:v>
                </c:pt>
                <c:pt idx="95">
                  <c:v>103.37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D44-4C5D-ABCF-8EE23BED43CC}"/>
            </c:ext>
          </c:extLst>
        </c:ser>
        <c:ser>
          <c:idx val="8"/>
          <c:order val="8"/>
          <c:tx>
            <c:strRef>
              <c:f>Fuente!$AA$2</c:f>
              <c:strCache>
                <c:ptCount val="1"/>
                <c:pt idx="0">
                  <c:v>SOUTHERN PERU CC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Fuente!$AA$3:$AA$98</c:f>
              <c:numCache>
                <c:formatCode>General</c:formatCode>
                <c:ptCount val="96"/>
                <c:pt idx="0">
                  <c:v>278.43</c:v>
                </c:pt>
                <c:pt idx="1">
                  <c:v>248.56</c:v>
                </c:pt>
                <c:pt idx="2">
                  <c:v>249.96</c:v>
                </c:pt>
                <c:pt idx="3">
                  <c:v>253.76</c:v>
                </c:pt>
                <c:pt idx="4">
                  <c:v>257.07</c:v>
                </c:pt>
                <c:pt idx="5">
                  <c:v>256.83999999999997</c:v>
                </c:pt>
                <c:pt idx="6">
                  <c:v>259.85000000000002</c:v>
                </c:pt>
                <c:pt idx="7">
                  <c:v>260.01</c:v>
                </c:pt>
                <c:pt idx="8">
                  <c:v>250.38</c:v>
                </c:pt>
                <c:pt idx="9">
                  <c:v>247.6</c:v>
                </c:pt>
                <c:pt idx="10">
                  <c:v>248.86</c:v>
                </c:pt>
                <c:pt idx="11">
                  <c:v>257.44</c:v>
                </c:pt>
                <c:pt idx="12">
                  <c:v>261.07</c:v>
                </c:pt>
                <c:pt idx="13">
                  <c:v>251.37</c:v>
                </c:pt>
                <c:pt idx="14">
                  <c:v>249.28</c:v>
                </c:pt>
                <c:pt idx="15">
                  <c:v>251.47</c:v>
                </c:pt>
                <c:pt idx="16">
                  <c:v>257.35000000000002</c:v>
                </c:pt>
                <c:pt idx="17">
                  <c:v>266.02999999999997</c:v>
                </c:pt>
                <c:pt idx="18">
                  <c:v>266.13</c:v>
                </c:pt>
                <c:pt idx="19">
                  <c:v>267.25</c:v>
                </c:pt>
                <c:pt idx="20">
                  <c:v>266.02</c:v>
                </c:pt>
                <c:pt idx="21">
                  <c:v>264.49</c:v>
                </c:pt>
                <c:pt idx="22">
                  <c:v>265.44</c:v>
                </c:pt>
                <c:pt idx="23">
                  <c:v>264.13</c:v>
                </c:pt>
                <c:pt idx="24">
                  <c:v>264.27</c:v>
                </c:pt>
                <c:pt idx="25">
                  <c:v>262.76</c:v>
                </c:pt>
                <c:pt idx="26">
                  <c:v>260.88</c:v>
                </c:pt>
                <c:pt idx="27">
                  <c:v>255.52</c:v>
                </c:pt>
                <c:pt idx="28">
                  <c:v>248.12</c:v>
                </c:pt>
                <c:pt idx="29">
                  <c:v>246.11</c:v>
                </c:pt>
                <c:pt idx="30">
                  <c:v>245.87</c:v>
                </c:pt>
                <c:pt idx="31">
                  <c:v>241.01</c:v>
                </c:pt>
                <c:pt idx="32">
                  <c:v>237.63</c:v>
                </c:pt>
                <c:pt idx="33">
                  <c:v>243.8</c:v>
                </c:pt>
                <c:pt idx="34">
                  <c:v>255.35</c:v>
                </c:pt>
                <c:pt idx="35">
                  <c:v>254.6</c:v>
                </c:pt>
                <c:pt idx="36">
                  <c:v>254.23</c:v>
                </c:pt>
                <c:pt idx="37">
                  <c:v>253.25</c:v>
                </c:pt>
                <c:pt idx="38">
                  <c:v>253.83</c:v>
                </c:pt>
                <c:pt idx="39">
                  <c:v>250.45</c:v>
                </c:pt>
                <c:pt idx="40">
                  <c:v>246.08</c:v>
                </c:pt>
                <c:pt idx="41">
                  <c:v>243.23</c:v>
                </c:pt>
                <c:pt idx="42">
                  <c:v>241.17</c:v>
                </c:pt>
                <c:pt idx="43">
                  <c:v>242.29</c:v>
                </c:pt>
                <c:pt idx="44">
                  <c:v>242.69</c:v>
                </c:pt>
                <c:pt idx="45">
                  <c:v>240.05</c:v>
                </c:pt>
                <c:pt idx="46">
                  <c:v>240.42</c:v>
                </c:pt>
                <c:pt idx="47">
                  <c:v>241.76</c:v>
                </c:pt>
                <c:pt idx="48">
                  <c:v>248.48</c:v>
                </c:pt>
                <c:pt idx="49">
                  <c:v>253.01</c:v>
                </c:pt>
                <c:pt idx="50">
                  <c:v>250.88</c:v>
                </c:pt>
                <c:pt idx="51">
                  <c:v>251.41</c:v>
                </c:pt>
                <c:pt idx="52">
                  <c:v>243.15</c:v>
                </c:pt>
                <c:pt idx="53">
                  <c:v>231.47</c:v>
                </c:pt>
                <c:pt idx="54">
                  <c:v>234.54</c:v>
                </c:pt>
                <c:pt idx="55">
                  <c:v>244.88</c:v>
                </c:pt>
                <c:pt idx="56">
                  <c:v>249.71</c:v>
                </c:pt>
                <c:pt idx="57">
                  <c:v>249.52</c:v>
                </c:pt>
                <c:pt idx="58">
                  <c:v>249.17</c:v>
                </c:pt>
                <c:pt idx="59">
                  <c:v>248.89</c:v>
                </c:pt>
                <c:pt idx="60">
                  <c:v>246.9</c:v>
                </c:pt>
                <c:pt idx="61">
                  <c:v>245.09</c:v>
                </c:pt>
                <c:pt idx="62">
                  <c:v>245.95</c:v>
                </c:pt>
                <c:pt idx="63">
                  <c:v>247.56</c:v>
                </c:pt>
                <c:pt idx="64">
                  <c:v>246.1</c:v>
                </c:pt>
                <c:pt idx="65">
                  <c:v>247.92</c:v>
                </c:pt>
                <c:pt idx="66">
                  <c:v>250.96</c:v>
                </c:pt>
                <c:pt idx="67">
                  <c:v>255.55</c:v>
                </c:pt>
                <c:pt idx="68">
                  <c:v>258.67</c:v>
                </c:pt>
                <c:pt idx="69">
                  <c:v>262.52999999999997</c:v>
                </c:pt>
                <c:pt idx="70">
                  <c:v>260.18</c:v>
                </c:pt>
                <c:pt idx="71">
                  <c:v>259.81</c:v>
                </c:pt>
                <c:pt idx="72">
                  <c:v>263.26</c:v>
                </c:pt>
                <c:pt idx="73">
                  <c:v>262</c:v>
                </c:pt>
                <c:pt idx="74">
                  <c:v>257.99</c:v>
                </c:pt>
                <c:pt idx="75">
                  <c:v>264.27</c:v>
                </c:pt>
                <c:pt idx="76">
                  <c:v>259.69</c:v>
                </c:pt>
                <c:pt idx="77">
                  <c:v>255.52</c:v>
                </c:pt>
                <c:pt idx="78">
                  <c:v>260.08999999999997</c:v>
                </c:pt>
                <c:pt idx="79">
                  <c:v>256.20999999999998</c:v>
                </c:pt>
                <c:pt idx="80">
                  <c:v>257.11</c:v>
                </c:pt>
                <c:pt idx="81">
                  <c:v>264.32</c:v>
                </c:pt>
                <c:pt idx="82">
                  <c:v>274.58999999999997</c:v>
                </c:pt>
                <c:pt idx="83">
                  <c:v>278.64</c:v>
                </c:pt>
                <c:pt idx="84">
                  <c:v>278.48</c:v>
                </c:pt>
                <c:pt idx="85">
                  <c:v>279.69</c:v>
                </c:pt>
                <c:pt idx="86">
                  <c:v>277.8</c:v>
                </c:pt>
                <c:pt idx="87">
                  <c:v>276.93</c:v>
                </c:pt>
                <c:pt idx="88">
                  <c:v>277.48</c:v>
                </c:pt>
                <c:pt idx="89">
                  <c:v>277.31</c:v>
                </c:pt>
                <c:pt idx="90">
                  <c:v>275.68</c:v>
                </c:pt>
                <c:pt idx="91">
                  <c:v>278.43</c:v>
                </c:pt>
                <c:pt idx="92">
                  <c:v>282.41000000000003</c:v>
                </c:pt>
                <c:pt idx="93">
                  <c:v>278.91000000000003</c:v>
                </c:pt>
                <c:pt idx="94">
                  <c:v>279.87</c:v>
                </c:pt>
                <c:pt idx="95">
                  <c:v>280.02999999999997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D44-4C5D-ABCF-8EE23BED4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524608"/>
        <c:axId val="251526144"/>
      </c:lineChart>
      <c:catAx>
        <c:axId val="2515246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5152614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51526144"/>
        <c:scaling>
          <c:orientation val="minMax"/>
          <c:max val="6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5.8333639606210222E-3"/>
              <c:y val="0.1078904021889796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515246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8355641790814181E-2"/>
          <c:y val="0.85255514465500903"/>
          <c:w val="0.92039644693880629"/>
          <c:h val="0.1143571208134784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GRÁFICO N° 8.7</a:t>
            </a:r>
          </a:p>
          <a:p>
            <a:pPr>
              <a:defRPr sz="800"/>
            </a:pPr>
            <a:endParaRPr lang="en-US" sz="800"/>
          </a:p>
          <a:p>
            <a:pPr>
              <a:defRPr sz="800"/>
            </a:pPr>
            <a:r>
              <a:rPr lang="en-US" sz="800"/>
              <a:t>GRANDES USUARIOS LIBRES CON RANGOS DE 50 A 100 MW </a:t>
            </a:r>
          </a:p>
          <a:p>
            <a:pPr>
              <a:defRPr sz="800"/>
            </a:pPr>
            <a:r>
              <a:rPr lang="en-US" sz="800"/>
              <a:t>EN EL DÍA DE LA MÁXIMA DEMANDA ANUAL DE POTENCIA DEL SEIN</a:t>
            </a:r>
          </a:p>
        </c:rich>
      </c:tx>
      <c:layout>
        <c:manualLayout>
          <c:xMode val="edge"/>
          <c:yMode val="edge"/>
          <c:x val="0.34628347358802175"/>
          <c:y val="3.099244571808161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1266189765496E-2"/>
          <c:y val="0.1650709060606968"/>
          <c:w val="0.90604383008634481"/>
          <c:h val="0.68631071873775851"/>
        </c:manualLayout>
      </c:layout>
      <c:lineChart>
        <c:grouping val="standard"/>
        <c:varyColors val="0"/>
        <c:ser>
          <c:idx val="2"/>
          <c:order val="0"/>
          <c:tx>
            <c:strRef>
              <c:f>Fuente!$AC$2</c:f>
              <c:strCache>
                <c:ptCount val="1"/>
                <c:pt idx="0">
                  <c:v>HUDBAY PERU S.A.C.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Fuente!$AC$3:$AC$98</c:f>
              <c:numCache>
                <c:formatCode>General</c:formatCode>
                <c:ptCount val="96"/>
                <c:pt idx="0">
                  <c:v>86.13</c:v>
                </c:pt>
                <c:pt idx="1">
                  <c:v>86.54</c:v>
                </c:pt>
                <c:pt idx="2">
                  <c:v>86.83</c:v>
                </c:pt>
                <c:pt idx="3">
                  <c:v>86.64</c:v>
                </c:pt>
                <c:pt idx="4">
                  <c:v>86.32</c:v>
                </c:pt>
                <c:pt idx="5">
                  <c:v>86.47</c:v>
                </c:pt>
                <c:pt idx="6">
                  <c:v>85.55</c:v>
                </c:pt>
                <c:pt idx="7">
                  <c:v>84.51</c:v>
                </c:pt>
                <c:pt idx="8">
                  <c:v>84.27</c:v>
                </c:pt>
                <c:pt idx="9">
                  <c:v>84.16</c:v>
                </c:pt>
                <c:pt idx="10">
                  <c:v>83.58</c:v>
                </c:pt>
                <c:pt idx="11">
                  <c:v>83.79</c:v>
                </c:pt>
                <c:pt idx="12">
                  <c:v>84.15</c:v>
                </c:pt>
                <c:pt idx="13">
                  <c:v>84.16</c:v>
                </c:pt>
                <c:pt idx="14">
                  <c:v>84.12</c:v>
                </c:pt>
                <c:pt idx="15">
                  <c:v>85.19</c:v>
                </c:pt>
                <c:pt idx="16">
                  <c:v>84.76</c:v>
                </c:pt>
                <c:pt idx="17">
                  <c:v>84.08</c:v>
                </c:pt>
                <c:pt idx="18">
                  <c:v>83.91</c:v>
                </c:pt>
                <c:pt idx="19">
                  <c:v>84.6</c:v>
                </c:pt>
                <c:pt idx="20">
                  <c:v>85.42</c:v>
                </c:pt>
                <c:pt idx="21">
                  <c:v>86.01</c:v>
                </c:pt>
                <c:pt idx="22">
                  <c:v>86.08</c:v>
                </c:pt>
                <c:pt idx="23">
                  <c:v>85.71</c:v>
                </c:pt>
                <c:pt idx="24">
                  <c:v>85.79</c:v>
                </c:pt>
                <c:pt idx="25">
                  <c:v>85.74</c:v>
                </c:pt>
                <c:pt idx="26">
                  <c:v>86.08</c:v>
                </c:pt>
                <c:pt idx="27">
                  <c:v>87.02</c:v>
                </c:pt>
                <c:pt idx="28">
                  <c:v>86.54</c:v>
                </c:pt>
                <c:pt idx="29">
                  <c:v>85.52</c:v>
                </c:pt>
                <c:pt idx="30">
                  <c:v>86.14</c:v>
                </c:pt>
                <c:pt idx="31">
                  <c:v>86.2</c:v>
                </c:pt>
                <c:pt idx="32">
                  <c:v>86.43</c:v>
                </c:pt>
                <c:pt idx="33">
                  <c:v>86.61</c:v>
                </c:pt>
                <c:pt idx="34">
                  <c:v>86.43</c:v>
                </c:pt>
                <c:pt idx="35">
                  <c:v>86.53</c:v>
                </c:pt>
                <c:pt idx="36">
                  <c:v>86.13</c:v>
                </c:pt>
                <c:pt idx="37">
                  <c:v>86.16</c:v>
                </c:pt>
                <c:pt idx="38">
                  <c:v>85.25</c:v>
                </c:pt>
                <c:pt idx="39">
                  <c:v>84.68</c:v>
                </c:pt>
                <c:pt idx="40">
                  <c:v>83.94</c:v>
                </c:pt>
                <c:pt idx="41">
                  <c:v>84.92</c:v>
                </c:pt>
                <c:pt idx="42">
                  <c:v>85.55</c:v>
                </c:pt>
                <c:pt idx="43">
                  <c:v>85.01</c:v>
                </c:pt>
                <c:pt idx="44">
                  <c:v>84.58</c:v>
                </c:pt>
                <c:pt idx="45">
                  <c:v>85.19</c:v>
                </c:pt>
                <c:pt idx="46">
                  <c:v>85.38</c:v>
                </c:pt>
                <c:pt idx="47">
                  <c:v>84.84</c:v>
                </c:pt>
                <c:pt idx="48">
                  <c:v>84.66</c:v>
                </c:pt>
                <c:pt idx="49">
                  <c:v>84.51</c:v>
                </c:pt>
                <c:pt idx="50">
                  <c:v>84.92</c:v>
                </c:pt>
                <c:pt idx="51">
                  <c:v>84.9</c:v>
                </c:pt>
                <c:pt idx="52">
                  <c:v>84.42</c:v>
                </c:pt>
                <c:pt idx="53">
                  <c:v>84.52</c:v>
                </c:pt>
                <c:pt idx="54">
                  <c:v>84.33</c:v>
                </c:pt>
                <c:pt idx="55">
                  <c:v>84.3</c:v>
                </c:pt>
                <c:pt idx="56">
                  <c:v>84.86</c:v>
                </c:pt>
                <c:pt idx="57">
                  <c:v>85.06</c:v>
                </c:pt>
                <c:pt idx="58">
                  <c:v>84.04</c:v>
                </c:pt>
                <c:pt idx="59">
                  <c:v>84</c:v>
                </c:pt>
                <c:pt idx="60">
                  <c:v>83.36</c:v>
                </c:pt>
                <c:pt idx="61">
                  <c:v>83.59</c:v>
                </c:pt>
                <c:pt idx="62">
                  <c:v>84.18</c:v>
                </c:pt>
                <c:pt idx="63">
                  <c:v>84.12</c:v>
                </c:pt>
                <c:pt idx="64">
                  <c:v>84.68</c:v>
                </c:pt>
                <c:pt idx="65">
                  <c:v>84.25</c:v>
                </c:pt>
                <c:pt idx="66">
                  <c:v>84.13</c:v>
                </c:pt>
                <c:pt idx="67">
                  <c:v>85.25</c:v>
                </c:pt>
                <c:pt idx="68">
                  <c:v>85.5</c:v>
                </c:pt>
                <c:pt idx="69">
                  <c:v>84.42</c:v>
                </c:pt>
                <c:pt idx="70">
                  <c:v>84.89</c:v>
                </c:pt>
                <c:pt idx="71">
                  <c:v>84.45</c:v>
                </c:pt>
                <c:pt idx="72">
                  <c:v>84.79</c:v>
                </c:pt>
                <c:pt idx="73">
                  <c:v>85.35</c:v>
                </c:pt>
                <c:pt idx="74">
                  <c:v>84.83</c:v>
                </c:pt>
                <c:pt idx="75">
                  <c:v>84.61</c:v>
                </c:pt>
                <c:pt idx="76">
                  <c:v>84.65</c:v>
                </c:pt>
                <c:pt idx="77">
                  <c:v>84.3</c:v>
                </c:pt>
                <c:pt idx="78">
                  <c:v>83.04</c:v>
                </c:pt>
                <c:pt idx="79">
                  <c:v>83.5</c:v>
                </c:pt>
                <c:pt idx="80">
                  <c:v>83.77</c:v>
                </c:pt>
                <c:pt idx="81">
                  <c:v>83.62</c:v>
                </c:pt>
                <c:pt idx="82">
                  <c:v>83.65</c:v>
                </c:pt>
                <c:pt idx="83">
                  <c:v>84.38</c:v>
                </c:pt>
                <c:pt idx="84">
                  <c:v>84.91</c:v>
                </c:pt>
                <c:pt idx="85">
                  <c:v>84.82</c:v>
                </c:pt>
                <c:pt idx="86">
                  <c:v>84.73</c:v>
                </c:pt>
                <c:pt idx="87">
                  <c:v>85.86</c:v>
                </c:pt>
                <c:pt idx="88">
                  <c:v>86.23</c:v>
                </c:pt>
                <c:pt idx="89">
                  <c:v>86.44</c:v>
                </c:pt>
                <c:pt idx="90">
                  <c:v>86.24</c:v>
                </c:pt>
                <c:pt idx="91">
                  <c:v>85.47</c:v>
                </c:pt>
                <c:pt idx="92">
                  <c:v>84.91</c:v>
                </c:pt>
                <c:pt idx="93">
                  <c:v>85.22</c:v>
                </c:pt>
                <c:pt idx="94">
                  <c:v>85.88</c:v>
                </c:pt>
                <c:pt idx="95">
                  <c:v>85.74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2-437B-BB4B-1EE2B0D3B5FB}"/>
            </c:ext>
          </c:extLst>
        </c:ser>
        <c:ser>
          <c:idx val="0"/>
          <c:order val="1"/>
          <c:tx>
            <c:strRef>
              <c:f>Fuente!$AD$2</c:f>
              <c:strCache>
                <c:ptCount val="1"/>
                <c:pt idx="0">
                  <c:v>MINERA ARES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Fuente!$AD$3:$AD$98</c:f>
              <c:numCache>
                <c:formatCode>General</c:formatCode>
                <c:ptCount val="96"/>
                <c:pt idx="0">
                  <c:v>55.8</c:v>
                </c:pt>
                <c:pt idx="1">
                  <c:v>56.77</c:v>
                </c:pt>
                <c:pt idx="2">
                  <c:v>56.59</c:v>
                </c:pt>
                <c:pt idx="3">
                  <c:v>55.85</c:v>
                </c:pt>
                <c:pt idx="4">
                  <c:v>54.94</c:v>
                </c:pt>
                <c:pt idx="5">
                  <c:v>55.32</c:v>
                </c:pt>
                <c:pt idx="6">
                  <c:v>55.61</c:v>
                </c:pt>
                <c:pt idx="7">
                  <c:v>56.16</c:v>
                </c:pt>
                <c:pt idx="8">
                  <c:v>57.1</c:v>
                </c:pt>
                <c:pt idx="9">
                  <c:v>57.87</c:v>
                </c:pt>
                <c:pt idx="10">
                  <c:v>57.09</c:v>
                </c:pt>
                <c:pt idx="11">
                  <c:v>56.38</c:v>
                </c:pt>
                <c:pt idx="12">
                  <c:v>55.03</c:v>
                </c:pt>
                <c:pt idx="13">
                  <c:v>55.57</c:v>
                </c:pt>
                <c:pt idx="14">
                  <c:v>56.45</c:v>
                </c:pt>
                <c:pt idx="15">
                  <c:v>56.18</c:v>
                </c:pt>
                <c:pt idx="16">
                  <c:v>56.01</c:v>
                </c:pt>
                <c:pt idx="17">
                  <c:v>56.02</c:v>
                </c:pt>
                <c:pt idx="18">
                  <c:v>55.17</c:v>
                </c:pt>
                <c:pt idx="19">
                  <c:v>55.55</c:v>
                </c:pt>
                <c:pt idx="20">
                  <c:v>54.94</c:v>
                </c:pt>
                <c:pt idx="21">
                  <c:v>54.55</c:v>
                </c:pt>
                <c:pt idx="22">
                  <c:v>53.48</c:v>
                </c:pt>
                <c:pt idx="23">
                  <c:v>51.97</c:v>
                </c:pt>
                <c:pt idx="24">
                  <c:v>51.8</c:v>
                </c:pt>
                <c:pt idx="25">
                  <c:v>50.94</c:v>
                </c:pt>
                <c:pt idx="26">
                  <c:v>47.61</c:v>
                </c:pt>
                <c:pt idx="27">
                  <c:v>45.84</c:v>
                </c:pt>
                <c:pt idx="28">
                  <c:v>49.28</c:v>
                </c:pt>
                <c:pt idx="29">
                  <c:v>51.35</c:v>
                </c:pt>
                <c:pt idx="30">
                  <c:v>50.89</c:v>
                </c:pt>
                <c:pt idx="31">
                  <c:v>50.93</c:v>
                </c:pt>
                <c:pt idx="32">
                  <c:v>51.92</c:v>
                </c:pt>
                <c:pt idx="33">
                  <c:v>52.59</c:v>
                </c:pt>
                <c:pt idx="34">
                  <c:v>52.95</c:v>
                </c:pt>
                <c:pt idx="35">
                  <c:v>53.45</c:v>
                </c:pt>
                <c:pt idx="36">
                  <c:v>53.89</c:v>
                </c:pt>
                <c:pt idx="37">
                  <c:v>53.85</c:v>
                </c:pt>
                <c:pt idx="38">
                  <c:v>54.48</c:v>
                </c:pt>
                <c:pt idx="39">
                  <c:v>55.12</c:v>
                </c:pt>
                <c:pt idx="40">
                  <c:v>55.83</c:v>
                </c:pt>
                <c:pt idx="41">
                  <c:v>55.64</c:v>
                </c:pt>
                <c:pt idx="42">
                  <c:v>54.84</c:v>
                </c:pt>
                <c:pt idx="43">
                  <c:v>54.61</c:v>
                </c:pt>
                <c:pt idx="44">
                  <c:v>54.68</c:v>
                </c:pt>
                <c:pt idx="45">
                  <c:v>53.44</c:v>
                </c:pt>
                <c:pt idx="46">
                  <c:v>52.62</c:v>
                </c:pt>
                <c:pt idx="47">
                  <c:v>53</c:v>
                </c:pt>
                <c:pt idx="48">
                  <c:v>52.02</c:v>
                </c:pt>
                <c:pt idx="49">
                  <c:v>51.43</c:v>
                </c:pt>
                <c:pt idx="50">
                  <c:v>50.96</c:v>
                </c:pt>
                <c:pt idx="51">
                  <c:v>50.97</c:v>
                </c:pt>
                <c:pt idx="52">
                  <c:v>51.11</c:v>
                </c:pt>
                <c:pt idx="53">
                  <c:v>50.96</c:v>
                </c:pt>
                <c:pt idx="54">
                  <c:v>51.59</c:v>
                </c:pt>
                <c:pt idx="55">
                  <c:v>52.68</c:v>
                </c:pt>
                <c:pt idx="56">
                  <c:v>53.08</c:v>
                </c:pt>
                <c:pt idx="57">
                  <c:v>53.06</c:v>
                </c:pt>
                <c:pt idx="58">
                  <c:v>53.37</c:v>
                </c:pt>
                <c:pt idx="59">
                  <c:v>52.54</c:v>
                </c:pt>
                <c:pt idx="60">
                  <c:v>52.92</c:v>
                </c:pt>
                <c:pt idx="61">
                  <c:v>53.85</c:v>
                </c:pt>
                <c:pt idx="62">
                  <c:v>54.08</c:v>
                </c:pt>
                <c:pt idx="63">
                  <c:v>53.63</c:v>
                </c:pt>
                <c:pt idx="64">
                  <c:v>53.97</c:v>
                </c:pt>
                <c:pt idx="65">
                  <c:v>53.79</c:v>
                </c:pt>
                <c:pt idx="66">
                  <c:v>53.79</c:v>
                </c:pt>
                <c:pt idx="67">
                  <c:v>54.25</c:v>
                </c:pt>
                <c:pt idx="68">
                  <c:v>53.23</c:v>
                </c:pt>
                <c:pt idx="69">
                  <c:v>51.6</c:v>
                </c:pt>
                <c:pt idx="70">
                  <c:v>50.89</c:v>
                </c:pt>
                <c:pt idx="71">
                  <c:v>50.27</c:v>
                </c:pt>
                <c:pt idx="72">
                  <c:v>51.69</c:v>
                </c:pt>
                <c:pt idx="73">
                  <c:v>50.86</c:v>
                </c:pt>
                <c:pt idx="74">
                  <c:v>47.14</c:v>
                </c:pt>
                <c:pt idx="75">
                  <c:v>45.99</c:v>
                </c:pt>
                <c:pt idx="76">
                  <c:v>48.62</c:v>
                </c:pt>
                <c:pt idx="77">
                  <c:v>49.62</c:v>
                </c:pt>
                <c:pt idx="78">
                  <c:v>49.4</c:v>
                </c:pt>
                <c:pt idx="79">
                  <c:v>49.62</c:v>
                </c:pt>
                <c:pt idx="80">
                  <c:v>51.77</c:v>
                </c:pt>
                <c:pt idx="81">
                  <c:v>52.2</c:v>
                </c:pt>
                <c:pt idx="82">
                  <c:v>53.68</c:v>
                </c:pt>
                <c:pt idx="83">
                  <c:v>54.95</c:v>
                </c:pt>
                <c:pt idx="84">
                  <c:v>55.33</c:v>
                </c:pt>
                <c:pt idx="85">
                  <c:v>55.5</c:v>
                </c:pt>
                <c:pt idx="86">
                  <c:v>55.59</c:v>
                </c:pt>
                <c:pt idx="87">
                  <c:v>55.97</c:v>
                </c:pt>
                <c:pt idx="88">
                  <c:v>55.86</c:v>
                </c:pt>
                <c:pt idx="89">
                  <c:v>56.08</c:v>
                </c:pt>
                <c:pt idx="90">
                  <c:v>56.69</c:v>
                </c:pt>
                <c:pt idx="91">
                  <c:v>55.79</c:v>
                </c:pt>
                <c:pt idx="92">
                  <c:v>56.04</c:v>
                </c:pt>
                <c:pt idx="93">
                  <c:v>56.15</c:v>
                </c:pt>
                <c:pt idx="94">
                  <c:v>55.58</c:v>
                </c:pt>
                <c:pt idx="95">
                  <c:v>56.29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24-41E2-A015-FFDE9A51A9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1610240"/>
        <c:axId val="251611776"/>
      </c:lineChart>
      <c:catAx>
        <c:axId val="25161024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5161177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51611776"/>
        <c:scaling>
          <c:orientation val="minMax"/>
          <c:max val="100"/>
          <c:min val="2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7.2739808259566956E-3"/>
              <c:y val="9.2626343007754575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5161024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4.9999907223275283E-2"/>
          <c:y val="0.92751937729622491"/>
          <c:w val="0.87546406954809075"/>
          <c:h val="4.0193014470755774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/>
            </a:pPr>
            <a:r>
              <a:rPr lang="en-US" sz="800"/>
              <a:t>GRÁFICO N° 8.8</a:t>
            </a:r>
          </a:p>
          <a:p>
            <a:pPr>
              <a:defRPr sz="800"/>
            </a:pPr>
            <a:endParaRPr lang="en-US" sz="800"/>
          </a:p>
          <a:p>
            <a:pPr>
              <a:defRPr sz="800"/>
            </a:pPr>
            <a:r>
              <a:rPr lang="en-US" sz="800"/>
              <a:t>GRANDES USUARIOS LIBRES CON RANGOS DE 30 A 50 MW </a:t>
            </a:r>
          </a:p>
          <a:p>
            <a:pPr>
              <a:defRPr sz="800"/>
            </a:pPr>
            <a:r>
              <a:rPr lang="en-US" sz="800"/>
              <a:t>EN EL DÍA DE LA MÁXIMA DEMANDA ANUAL DE POTENCIA DEL SEIN</a:t>
            </a:r>
          </a:p>
        </c:rich>
      </c:tx>
      <c:layout>
        <c:manualLayout>
          <c:xMode val="edge"/>
          <c:yMode val="edge"/>
          <c:x val="0.33658912632938398"/>
          <c:y val="3.294348747970738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1242258378811E-2"/>
          <c:y val="0.16267484803329096"/>
          <c:w val="0.89640345610393468"/>
          <c:h val="0.68763647215746715"/>
        </c:manualLayout>
      </c:layout>
      <c:lineChart>
        <c:grouping val="standard"/>
        <c:varyColors val="0"/>
        <c:ser>
          <c:idx val="2"/>
          <c:order val="0"/>
          <c:tx>
            <c:strRef>
              <c:f>Fuente!$AL$2</c:f>
              <c:strCache>
                <c:ptCount val="1"/>
                <c:pt idx="0">
                  <c:v>CEMENTOS PACASMAYO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Fuente!$AL$3:$AL$98</c:f>
              <c:numCache>
                <c:formatCode>General</c:formatCode>
                <c:ptCount val="96"/>
                <c:pt idx="0">
                  <c:v>39.869999999999997</c:v>
                </c:pt>
                <c:pt idx="1">
                  <c:v>32.54</c:v>
                </c:pt>
                <c:pt idx="2">
                  <c:v>30.03</c:v>
                </c:pt>
                <c:pt idx="3">
                  <c:v>30.17</c:v>
                </c:pt>
                <c:pt idx="4">
                  <c:v>30.37</c:v>
                </c:pt>
                <c:pt idx="5">
                  <c:v>32.049999999999997</c:v>
                </c:pt>
                <c:pt idx="6">
                  <c:v>32.58</c:v>
                </c:pt>
                <c:pt idx="7">
                  <c:v>33.47</c:v>
                </c:pt>
                <c:pt idx="8">
                  <c:v>33.130000000000003</c:v>
                </c:pt>
                <c:pt idx="9">
                  <c:v>33.020000000000003</c:v>
                </c:pt>
                <c:pt idx="10">
                  <c:v>30.95</c:v>
                </c:pt>
                <c:pt idx="11">
                  <c:v>33.869999999999997</c:v>
                </c:pt>
                <c:pt idx="12">
                  <c:v>36.049999999999997</c:v>
                </c:pt>
                <c:pt idx="13">
                  <c:v>36.770000000000003</c:v>
                </c:pt>
                <c:pt idx="14">
                  <c:v>36.83</c:v>
                </c:pt>
                <c:pt idx="15">
                  <c:v>36.979999999999997</c:v>
                </c:pt>
                <c:pt idx="16">
                  <c:v>33.92</c:v>
                </c:pt>
                <c:pt idx="17">
                  <c:v>35.17</c:v>
                </c:pt>
                <c:pt idx="18">
                  <c:v>35.409999999999997</c:v>
                </c:pt>
                <c:pt idx="19">
                  <c:v>35.549999999999997</c:v>
                </c:pt>
                <c:pt idx="20">
                  <c:v>35.58</c:v>
                </c:pt>
                <c:pt idx="21">
                  <c:v>36.65</c:v>
                </c:pt>
                <c:pt idx="22">
                  <c:v>37.090000000000003</c:v>
                </c:pt>
                <c:pt idx="23">
                  <c:v>36.92</c:v>
                </c:pt>
                <c:pt idx="24">
                  <c:v>36.61</c:v>
                </c:pt>
                <c:pt idx="25">
                  <c:v>34.56</c:v>
                </c:pt>
                <c:pt idx="26">
                  <c:v>35.979999999999997</c:v>
                </c:pt>
                <c:pt idx="27">
                  <c:v>36.22</c:v>
                </c:pt>
                <c:pt idx="28">
                  <c:v>36.26</c:v>
                </c:pt>
                <c:pt idx="29">
                  <c:v>35.979999999999997</c:v>
                </c:pt>
                <c:pt idx="30">
                  <c:v>35.83</c:v>
                </c:pt>
                <c:pt idx="31">
                  <c:v>35.86</c:v>
                </c:pt>
                <c:pt idx="32">
                  <c:v>36</c:v>
                </c:pt>
                <c:pt idx="33">
                  <c:v>36.57</c:v>
                </c:pt>
                <c:pt idx="34">
                  <c:v>36.99</c:v>
                </c:pt>
                <c:pt idx="35">
                  <c:v>37.159999999999997</c:v>
                </c:pt>
                <c:pt idx="36">
                  <c:v>37.08</c:v>
                </c:pt>
                <c:pt idx="37">
                  <c:v>36.94</c:v>
                </c:pt>
                <c:pt idx="38">
                  <c:v>36.96</c:v>
                </c:pt>
                <c:pt idx="39">
                  <c:v>36.950000000000003</c:v>
                </c:pt>
                <c:pt idx="40">
                  <c:v>36.96</c:v>
                </c:pt>
                <c:pt idx="41">
                  <c:v>36.96</c:v>
                </c:pt>
                <c:pt idx="42">
                  <c:v>36.979999999999997</c:v>
                </c:pt>
                <c:pt idx="43">
                  <c:v>36.82</c:v>
                </c:pt>
                <c:pt idx="44">
                  <c:v>36.56</c:v>
                </c:pt>
                <c:pt idx="45">
                  <c:v>38.18</c:v>
                </c:pt>
                <c:pt idx="46">
                  <c:v>39.17</c:v>
                </c:pt>
                <c:pt idx="47">
                  <c:v>39.450000000000003</c:v>
                </c:pt>
                <c:pt idx="48">
                  <c:v>37.94</c:v>
                </c:pt>
                <c:pt idx="49">
                  <c:v>37.83</c:v>
                </c:pt>
                <c:pt idx="50">
                  <c:v>37.85</c:v>
                </c:pt>
                <c:pt idx="51">
                  <c:v>37.81</c:v>
                </c:pt>
                <c:pt idx="52">
                  <c:v>37.520000000000003</c:v>
                </c:pt>
                <c:pt idx="53">
                  <c:v>36.76</c:v>
                </c:pt>
                <c:pt idx="54">
                  <c:v>37.770000000000003</c:v>
                </c:pt>
                <c:pt idx="55">
                  <c:v>39.61</c:v>
                </c:pt>
                <c:pt idx="56">
                  <c:v>39.5</c:v>
                </c:pt>
                <c:pt idx="57">
                  <c:v>39.58</c:v>
                </c:pt>
                <c:pt idx="58">
                  <c:v>39.57</c:v>
                </c:pt>
                <c:pt idx="59">
                  <c:v>39.450000000000003</c:v>
                </c:pt>
                <c:pt idx="60">
                  <c:v>39.29</c:v>
                </c:pt>
                <c:pt idx="61">
                  <c:v>39.31</c:v>
                </c:pt>
                <c:pt idx="62">
                  <c:v>39.28</c:v>
                </c:pt>
                <c:pt idx="63">
                  <c:v>38.520000000000003</c:v>
                </c:pt>
                <c:pt idx="64">
                  <c:v>38.64</c:v>
                </c:pt>
                <c:pt idx="65">
                  <c:v>38.1</c:v>
                </c:pt>
                <c:pt idx="66">
                  <c:v>37.86</c:v>
                </c:pt>
                <c:pt idx="67">
                  <c:v>37.56</c:v>
                </c:pt>
                <c:pt idx="68">
                  <c:v>38.68</c:v>
                </c:pt>
                <c:pt idx="69">
                  <c:v>38.1</c:v>
                </c:pt>
                <c:pt idx="70">
                  <c:v>38.22</c:v>
                </c:pt>
                <c:pt idx="71">
                  <c:v>30.57</c:v>
                </c:pt>
                <c:pt idx="72">
                  <c:v>24.03</c:v>
                </c:pt>
                <c:pt idx="73">
                  <c:v>21.38</c:v>
                </c:pt>
                <c:pt idx="74">
                  <c:v>21.51</c:v>
                </c:pt>
                <c:pt idx="75">
                  <c:v>21.57</c:v>
                </c:pt>
                <c:pt idx="76">
                  <c:v>21.38</c:v>
                </c:pt>
                <c:pt idx="77">
                  <c:v>21.21</c:v>
                </c:pt>
                <c:pt idx="78">
                  <c:v>21.1</c:v>
                </c:pt>
                <c:pt idx="79">
                  <c:v>20.82</c:v>
                </c:pt>
                <c:pt idx="80">
                  <c:v>20.91</c:v>
                </c:pt>
                <c:pt idx="81">
                  <c:v>21.15</c:v>
                </c:pt>
                <c:pt idx="82">
                  <c:v>21.22</c:v>
                </c:pt>
                <c:pt idx="83">
                  <c:v>21.27</c:v>
                </c:pt>
                <c:pt idx="84">
                  <c:v>21.1</c:v>
                </c:pt>
                <c:pt idx="85">
                  <c:v>21.12</c:v>
                </c:pt>
                <c:pt idx="86">
                  <c:v>21.62</c:v>
                </c:pt>
                <c:pt idx="87">
                  <c:v>23.71</c:v>
                </c:pt>
                <c:pt idx="88">
                  <c:v>25.07</c:v>
                </c:pt>
                <c:pt idx="89">
                  <c:v>27.16</c:v>
                </c:pt>
                <c:pt idx="90">
                  <c:v>30.48</c:v>
                </c:pt>
                <c:pt idx="91">
                  <c:v>37.979999999999997</c:v>
                </c:pt>
                <c:pt idx="92">
                  <c:v>38.799999999999997</c:v>
                </c:pt>
                <c:pt idx="93">
                  <c:v>38.54</c:v>
                </c:pt>
                <c:pt idx="94">
                  <c:v>38.92</c:v>
                </c:pt>
                <c:pt idx="95">
                  <c:v>39.85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00-46AE-9388-AF80F3EE4745}"/>
            </c:ext>
          </c:extLst>
        </c:ser>
        <c:ser>
          <c:idx val="0"/>
          <c:order val="1"/>
          <c:tx>
            <c:strRef>
              <c:f>Fuente!$AM$2</c:f>
              <c:strCache>
                <c:ptCount val="1"/>
                <c:pt idx="0">
                  <c:v>EL BROCAL .S.A.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Fuente!$AM$3:$AM$98</c:f>
              <c:numCache>
                <c:formatCode>General</c:formatCode>
                <c:ptCount val="96"/>
                <c:pt idx="0">
                  <c:v>36.18</c:v>
                </c:pt>
                <c:pt idx="1">
                  <c:v>33.450000000000003</c:v>
                </c:pt>
                <c:pt idx="2">
                  <c:v>33.619999999999997</c:v>
                </c:pt>
                <c:pt idx="3">
                  <c:v>34.24</c:v>
                </c:pt>
                <c:pt idx="4">
                  <c:v>33.82</c:v>
                </c:pt>
                <c:pt idx="5">
                  <c:v>33.75</c:v>
                </c:pt>
                <c:pt idx="6">
                  <c:v>33.69</c:v>
                </c:pt>
                <c:pt idx="7">
                  <c:v>32.97</c:v>
                </c:pt>
                <c:pt idx="8">
                  <c:v>33.15</c:v>
                </c:pt>
                <c:pt idx="9">
                  <c:v>31.05</c:v>
                </c:pt>
                <c:pt idx="10">
                  <c:v>29.25</c:v>
                </c:pt>
                <c:pt idx="11">
                  <c:v>28.93</c:v>
                </c:pt>
                <c:pt idx="12">
                  <c:v>29.26</c:v>
                </c:pt>
                <c:pt idx="13">
                  <c:v>31.39</c:v>
                </c:pt>
                <c:pt idx="14">
                  <c:v>32.07</c:v>
                </c:pt>
                <c:pt idx="15">
                  <c:v>31.69</c:v>
                </c:pt>
                <c:pt idx="16">
                  <c:v>31.45</c:v>
                </c:pt>
                <c:pt idx="17">
                  <c:v>32.4</c:v>
                </c:pt>
                <c:pt idx="18">
                  <c:v>32.49</c:v>
                </c:pt>
                <c:pt idx="19">
                  <c:v>32.49</c:v>
                </c:pt>
                <c:pt idx="20">
                  <c:v>32.07</c:v>
                </c:pt>
                <c:pt idx="21">
                  <c:v>31.29</c:v>
                </c:pt>
                <c:pt idx="22">
                  <c:v>31.13</c:v>
                </c:pt>
                <c:pt idx="23">
                  <c:v>31.74</c:v>
                </c:pt>
                <c:pt idx="24">
                  <c:v>32.1</c:v>
                </c:pt>
                <c:pt idx="25">
                  <c:v>31.57</c:v>
                </c:pt>
                <c:pt idx="26">
                  <c:v>31.47</c:v>
                </c:pt>
                <c:pt idx="27">
                  <c:v>30.47</c:v>
                </c:pt>
                <c:pt idx="28">
                  <c:v>30.03</c:v>
                </c:pt>
                <c:pt idx="29">
                  <c:v>30.41</c:v>
                </c:pt>
                <c:pt idx="30">
                  <c:v>30.54</c:v>
                </c:pt>
                <c:pt idx="31">
                  <c:v>30.15</c:v>
                </c:pt>
                <c:pt idx="32">
                  <c:v>30.07</c:v>
                </c:pt>
                <c:pt idx="33">
                  <c:v>30.88</c:v>
                </c:pt>
                <c:pt idx="34">
                  <c:v>31.46</c:v>
                </c:pt>
                <c:pt idx="35">
                  <c:v>31.55</c:v>
                </c:pt>
                <c:pt idx="36">
                  <c:v>31.4</c:v>
                </c:pt>
                <c:pt idx="37">
                  <c:v>30.97</c:v>
                </c:pt>
                <c:pt idx="38">
                  <c:v>30.97</c:v>
                </c:pt>
                <c:pt idx="39">
                  <c:v>31.46</c:v>
                </c:pt>
                <c:pt idx="40">
                  <c:v>32.15</c:v>
                </c:pt>
                <c:pt idx="41">
                  <c:v>33.71</c:v>
                </c:pt>
                <c:pt idx="42">
                  <c:v>35.22</c:v>
                </c:pt>
                <c:pt idx="43">
                  <c:v>36.01</c:v>
                </c:pt>
                <c:pt idx="44">
                  <c:v>34.630000000000003</c:v>
                </c:pt>
                <c:pt idx="45">
                  <c:v>32.11</c:v>
                </c:pt>
                <c:pt idx="46">
                  <c:v>31.29</c:v>
                </c:pt>
                <c:pt idx="47">
                  <c:v>30.3</c:v>
                </c:pt>
                <c:pt idx="48">
                  <c:v>29.31</c:v>
                </c:pt>
                <c:pt idx="49">
                  <c:v>29.51</c:v>
                </c:pt>
                <c:pt idx="50">
                  <c:v>29.28</c:v>
                </c:pt>
                <c:pt idx="51">
                  <c:v>29.22</c:v>
                </c:pt>
                <c:pt idx="52">
                  <c:v>29.18</c:v>
                </c:pt>
                <c:pt idx="53">
                  <c:v>29.38</c:v>
                </c:pt>
                <c:pt idx="54">
                  <c:v>29.99</c:v>
                </c:pt>
                <c:pt idx="55">
                  <c:v>31.25</c:v>
                </c:pt>
                <c:pt idx="56">
                  <c:v>31.83</c:v>
                </c:pt>
                <c:pt idx="57">
                  <c:v>32.659999999999997</c:v>
                </c:pt>
                <c:pt idx="58">
                  <c:v>33.909999999999997</c:v>
                </c:pt>
                <c:pt idx="59">
                  <c:v>34.07</c:v>
                </c:pt>
                <c:pt idx="60">
                  <c:v>34.42</c:v>
                </c:pt>
                <c:pt idx="61">
                  <c:v>31.14</c:v>
                </c:pt>
                <c:pt idx="62">
                  <c:v>30.69</c:v>
                </c:pt>
                <c:pt idx="63">
                  <c:v>33.04</c:v>
                </c:pt>
                <c:pt idx="64">
                  <c:v>34.409999999999997</c:v>
                </c:pt>
                <c:pt idx="65">
                  <c:v>31.99</c:v>
                </c:pt>
                <c:pt idx="66">
                  <c:v>31.4</c:v>
                </c:pt>
                <c:pt idx="67">
                  <c:v>33.24</c:v>
                </c:pt>
                <c:pt idx="68">
                  <c:v>34.35</c:v>
                </c:pt>
                <c:pt idx="69">
                  <c:v>32.64</c:v>
                </c:pt>
                <c:pt idx="70">
                  <c:v>32.659999999999997</c:v>
                </c:pt>
                <c:pt idx="71">
                  <c:v>34.5</c:v>
                </c:pt>
                <c:pt idx="72">
                  <c:v>34.28</c:v>
                </c:pt>
                <c:pt idx="73">
                  <c:v>34.07</c:v>
                </c:pt>
                <c:pt idx="74">
                  <c:v>31.79</c:v>
                </c:pt>
                <c:pt idx="75">
                  <c:v>33.340000000000003</c:v>
                </c:pt>
                <c:pt idx="76">
                  <c:v>31.64</c:v>
                </c:pt>
                <c:pt idx="77">
                  <c:v>30.07</c:v>
                </c:pt>
                <c:pt idx="78">
                  <c:v>27.9</c:v>
                </c:pt>
                <c:pt idx="79">
                  <c:v>27.76</c:v>
                </c:pt>
                <c:pt idx="80">
                  <c:v>29.07</c:v>
                </c:pt>
                <c:pt idx="81">
                  <c:v>30.88</c:v>
                </c:pt>
                <c:pt idx="82">
                  <c:v>31.25</c:v>
                </c:pt>
                <c:pt idx="83">
                  <c:v>28.98</c:v>
                </c:pt>
                <c:pt idx="84">
                  <c:v>31.31</c:v>
                </c:pt>
                <c:pt idx="85">
                  <c:v>34.770000000000003</c:v>
                </c:pt>
                <c:pt idx="86">
                  <c:v>35.47</c:v>
                </c:pt>
                <c:pt idx="87">
                  <c:v>35.94</c:v>
                </c:pt>
                <c:pt idx="88">
                  <c:v>35.28</c:v>
                </c:pt>
                <c:pt idx="89">
                  <c:v>35.549999999999997</c:v>
                </c:pt>
                <c:pt idx="90">
                  <c:v>35.58</c:v>
                </c:pt>
                <c:pt idx="91">
                  <c:v>35.380000000000003</c:v>
                </c:pt>
                <c:pt idx="92">
                  <c:v>35.270000000000003</c:v>
                </c:pt>
                <c:pt idx="93">
                  <c:v>35.96</c:v>
                </c:pt>
                <c:pt idx="94">
                  <c:v>35.47</c:v>
                </c:pt>
                <c:pt idx="95">
                  <c:v>35.33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F4-421D-A112-443275726148}"/>
            </c:ext>
          </c:extLst>
        </c:ser>
        <c:ser>
          <c:idx val="1"/>
          <c:order val="2"/>
          <c:tx>
            <c:strRef>
              <c:f>Fuente!$AN$2</c:f>
              <c:strCache>
                <c:ptCount val="1"/>
                <c:pt idx="0">
                  <c:v>MARCOBRE S.A.C.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Fuente!$AN$3:$AN$98</c:f>
              <c:numCache>
                <c:formatCode>General</c:formatCode>
                <c:ptCount val="96"/>
                <c:pt idx="0">
                  <c:v>41.89</c:v>
                </c:pt>
                <c:pt idx="1">
                  <c:v>41.85</c:v>
                </c:pt>
                <c:pt idx="2">
                  <c:v>43.64</c:v>
                </c:pt>
                <c:pt idx="3">
                  <c:v>41.95</c:v>
                </c:pt>
                <c:pt idx="4">
                  <c:v>40.090000000000003</c:v>
                </c:pt>
                <c:pt idx="5">
                  <c:v>39.450000000000003</c:v>
                </c:pt>
                <c:pt idx="6">
                  <c:v>41.37</c:v>
                </c:pt>
                <c:pt idx="7">
                  <c:v>42.1</c:v>
                </c:pt>
                <c:pt idx="8">
                  <c:v>42.34</c:v>
                </c:pt>
                <c:pt idx="9">
                  <c:v>42.26</c:v>
                </c:pt>
                <c:pt idx="10">
                  <c:v>41.72</c:v>
                </c:pt>
                <c:pt idx="11">
                  <c:v>43.26</c:v>
                </c:pt>
                <c:pt idx="12">
                  <c:v>42.74</c:v>
                </c:pt>
                <c:pt idx="13">
                  <c:v>39.729999999999997</c:v>
                </c:pt>
                <c:pt idx="14">
                  <c:v>38.01</c:v>
                </c:pt>
                <c:pt idx="15">
                  <c:v>41.08</c:v>
                </c:pt>
                <c:pt idx="16">
                  <c:v>41.39</c:v>
                </c:pt>
                <c:pt idx="17">
                  <c:v>38.76</c:v>
                </c:pt>
                <c:pt idx="18">
                  <c:v>38.590000000000003</c:v>
                </c:pt>
                <c:pt idx="19">
                  <c:v>38.75</c:v>
                </c:pt>
                <c:pt idx="20">
                  <c:v>39.130000000000003</c:v>
                </c:pt>
                <c:pt idx="21">
                  <c:v>41.06</c:v>
                </c:pt>
                <c:pt idx="22">
                  <c:v>42.08</c:v>
                </c:pt>
                <c:pt idx="23">
                  <c:v>43.76</c:v>
                </c:pt>
                <c:pt idx="24">
                  <c:v>44.38</c:v>
                </c:pt>
                <c:pt idx="25">
                  <c:v>43.13</c:v>
                </c:pt>
                <c:pt idx="26">
                  <c:v>43.26</c:v>
                </c:pt>
                <c:pt idx="27">
                  <c:v>42.21</c:v>
                </c:pt>
                <c:pt idx="28">
                  <c:v>38.590000000000003</c:v>
                </c:pt>
                <c:pt idx="29">
                  <c:v>39.64</c:v>
                </c:pt>
                <c:pt idx="30">
                  <c:v>38.369999999999997</c:v>
                </c:pt>
                <c:pt idx="31">
                  <c:v>39.31</c:v>
                </c:pt>
                <c:pt idx="32">
                  <c:v>40.92</c:v>
                </c:pt>
                <c:pt idx="33">
                  <c:v>42.81</c:v>
                </c:pt>
                <c:pt idx="34">
                  <c:v>43.21</c:v>
                </c:pt>
                <c:pt idx="35">
                  <c:v>42.06</c:v>
                </c:pt>
                <c:pt idx="36">
                  <c:v>41.37</c:v>
                </c:pt>
                <c:pt idx="37">
                  <c:v>41.58</c:v>
                </c:pt>
                <c:pt idx="38">
                  <c:v>42.06</c:v>
                </c:pt>
                <c:pt idx="39">
                  <c:v>41.85</c:v>
                </c:pt>
                <c:pt idx="40">
                  <c:v>40.770000000000003</c:v>
                </c:pt>
                <c:pt idx="41">
                  <c:v>42</c:v>
                </c:pt>
                <c:pt idx="42">
                  <c:v>41.4</c:v>
                </c:pt>
                <c:pt idx="43">
                  <c:v>41.28</c:v>
                </c:pt>
                <c:pt idx="44">
                  <c:v>40.450000000000003</c:v>
                </c:pt>
                <c:pt idx="45">
                  <c:v>40.799999999999997</c:v>
                </c:pt>
                <c:pt idx="46">
                  <c:v>42.43</c:v>
                </c:pt>
                <c:pt idx="47">
                  <c:v>41.83</c:v>
                </c:pt>
                <c:pt idx="48">
                  <c:v>42.53</c:v>
                </c:pt>
                <c:pt idx="49">
                  <c:v>39.83</c:v>
                </c:pt>
                <c:pt idx="50">
                  <c:v>41.76</c:v>
                </c:pt>
                <c:pt idx="51">
                  <c:v>40.83</c:v>
                </c:pt>
                <c:pt idx="52">
                  <c:v>41.44</c:v>
                </c:pt>
                <c:pt idx="53">
                  <c:v>40.86</c:v>
                </c:pt>
                <c:pt idx="54">
                  <c:v>41.42</c:v>
                </c:pt>
                <c:pt idx="55">
                  <c:v>40.79</c:v>
                </c:pt>
                <c:pt idx="56">
                  <c:v>40.15</c:v>
                </c:pt>
                <c:pt idx="57">
                  <c:v>40.14</c:v>
                </c:pt>
                <c:pt idx="58">
                  <c:v>39.270000000000003</c:v>
                </c:pt>
                <c:pt idx="59">
                  <c:v>39.72</c:v>
                </c:pt>
                <c:pt idx="60">
                  <c:v>39.99</c:v>
                </c:pt>
                <c:pt idx="61">
                  <c:v>38.97</c:v>
                </c:pt>
                <c:pt idx="62">
                  <c:v>39.61</c:v>
                </c:pt>
                <c:pt idx="63">
                  <c:v>42.35</c:v>
                </c:pt>
                <c:pt idx="64">
                  <c:v>42.1</c:v>
                </c:pt>
                <c:pt idx="65">
                  <c:v>42.05</c:v>
                </c:pt>
                <c:pt idx="66">
                  <c:v>42.58</c:v>
                </c:pt>
                <c:pt idx="67">
                  <c:v>41.26</c:v>
                </c:pt>
                <c:pt idx="68">
                  <c:v>42.32</c:v>
                </c:pt>
                <c:pt idx="69">
                  <c:v>42.71</c:v>
                </c:pt>
                <c:pt idx="70">
                  <c:v>40.51</c:v>
                </c:pt>
                <c:pt idx="71">
                  <c:v>41.01</c:v>
                </c:pt>
                <c:pt idx="72">
                  <c:v>41.89</c:v>
                </c:pt>
                <c:pt idx="73">
                  <c:v>43.05</c:v>
                </c:pt>
                <c:pt idx="74">
                  <c:v>42.1</c:v>
                </c:pt>
                <c:pt idx="75">
                  <c:v>38.6</c:v>
                </c:pt>
                <c:pt idx="76">
                  <c:v>36.049999999999997</c:v>
                </c:pt>
                <c:pt idx="77">
                  <c:v>36.03</c:v>
                </c:pt>
                <c:pt idx="78">
                  <c:v>37.590000000000003</c:v>
                </c:pt>
                <c:pt idx="79">
                  <c:v>37.590000000000003</c:v>
                </c:pt>
                <c:pt idx="80">
                  <c:v>37.64</c:v>
                </c:pt>
                <c:pt idx="81">
                  <c:v>37.409999999999997</c:v>
                </c:pt>
                <c:pt idx="82">
                  <c:v>36.79</c:v>
                </c:pt>
                <c:pt idx="83">
                  <c:v>37.15</c:v>
                </c:pt>
                <c:pt idx="84">
                  <c:v>37.03</c:v>
                </c:pt>
                <c:pt idx="85">
                  <c:v>37.159999999999997</c:v>
                </c:pt>
                <c:pt idx="86">
                  <c:v>36.42</c:v>
                </c:pt>
                <c:pt idx="87">
                  <c:v>37.31</c:v>
                </c:pt>
                <c:pt idx="88">
                  <c:v>37.270000000000003</c:v>
                </c:pt>
                <c:pt idx="89">
                  <c:v>37.57</c:v>
                </c:pt>
                <c:pt idx="90">
                  <c:v>38.42</c:v>
                </c:pt>
                <c:pt idx="91">
                  <c:v>41.28</c:v>
                </c:pt>
                <c:pt idx="92">
                  <c:v>41.92</c:v>
                </c:pt>
                <c:pt idx="93">
                  <c:v>42.29</c:v>
                </c:pt>
                <c:pt idx="94">
                  <c:v>42.69</c:v>
                </c:pt>
                <c:pt idx="95">
                  <c:v>43.21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4-421D-A112-443275726148}"/>
            </c:ext>
          </c:extLst>
        </c:ser>
        <c:ser>
          <c:idx val="3"/>
          <c:order val="3"/>
          <c:tx>
            <c:strRef>
              <c:f>Fuente!$AO$2</c:f>
              <c:strCache>
                <c:ptCount val="1"/>
                <c:pt idx="0">
                  <c:v>MINERA VOLCAN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Fuente!$AO$3:$AO$98</c:f>
              <c:numCache>
                <c:formatCode>General</c:formatCode>
                <c:ptCount val="96"/>
                <c:pt idx="0">
                  <c:v>42.96</c:v>
                </c:pt>
                <c:pt idx="1">
                  <c:v>43.43</c:v>
                </c:pt>
                <c:pt idx="2">
                  <c:v>43.2</c:v>
                </c:pt>
                <c:pt idx="3">
                  <c:v>43.05</c:v>
                </c:pt>
                <c:pt idx="4">
                  <c:v>42.82</c:v>
                </c:pt>
                <c:pt idx="5">
                  <c:v>43.18</c:v>
                </c:pt>
                <c:pt idx="6">
                  <c:v>43.16</c:v>
                </c:pt>
                <c:pt idx="7">
                  <c:v>42.78</c:v>
                </c:pt>
                <c:pt idx="8">
                  <c:v>42.72</c:v>
                </c:pt>
                <c:pt idx="9">
                  <c:v>42.88</c:v>
                </c:pt>
                <c:pt idx="10">
                  <c:v>43.24</c:v>
                </c:pt>
                <c:pt idx="11">
                  <c:v>43.11</c:v>
                </c:pt>
                <c:pt idx="12">
                  <c:v>42.96</c:v>
                </c:pt>
                <c:pt idx="13">
                  <c:v>43</c:v>
                </c:pt>
                <c:pt idx="14">
                  <c:v>44.04</c:v>
                </c:pt>
                <c:pt idx="15">
                  <c:v>43.31</c:v>
                </c:pt>
                <c:pt idx="16">
                  <c:v>43.76</c:v>
                </c:pt>
                <c:pt idx="17">
                  <c:v>43.92</c:v>
                </c:pt>
                <c:pt idx="18">
                  <c:v>43.13</c:v>
                </c:pt>
                <c:pt idx="19">
                  <c:v>42.28</c:v>
                </c:pt>
                <c:pt idx="20">
                  <c:v>42.18</c:v>
                </c:pt>
                <c:pt idx="21">
                  <c:v>42.7</c:v>
                </c:pt>
                <c:pt idx="22">
                  <c:v>42.11</c:v>
                </c:pt>
                <c:pt idx="23">
                  <c:v>40.97</c:v>
                </c:pt>
                <c:pt idx="24">
                  <c:v>39.729999999999997</c:v>
                </c:pt>
                <c:pt idx="25">
                  <c:v>39.79</c:v>
                </c:pt>
                <c:pt idx="26">
                  <c:v>38.54</c:v>
                </c:pt>
                <c:pt idx="27">
                  <c:v>37.72</c:v>
                </c:pt>
                <c:pt idx="28">
                  <c:v>37.35</c:v>
                </c:pt>
                <c:pt idx="29">
                  <c:v>37.47</c:v>
                </c:pt>
                <c:pt idx="30">
                  <c:v>37.51</c:v>
                </c:pt>
                <c:pt idx="31">
                  <c:v>37.54</c:v>
                </c:pt>
                <c:pt idx="32">
                  <c:v>38.25</c:v>
                </c:pt>
                <c:pt idx="33">
                  <c:v>38.1</c:v>
                </c:pt>
                <c:pt idx="34">
                  <c:v>38.39</c:v>
                </c:pt>
                <c:pt idx="35">
                  <c:v>38.56</c:v>
                </c:pt>
                <c:pt idx="36">
                  <c:v>39.380000000000003</c:v>
                </c:pt>
                <c:pt idx="37">
                  <c:v>40.020000000000003</c:v>
                </c:pt>
                <c:pt idx="38">
                  <c:v>40.42</c:v>
                </c:pt>
                <c:pt idx="39">
                  <c:v>40.950000000000003</c:v>
                </c:pt>
                <c:pt idx="40">
                  <c:v>41.24</c:v>
                </c:pt>
                <c:pt idx="41">
                  <c:v>42.33</c:v>
                </c:pt>
                <c:pt idx="42">
                  <c:v>39.32</c:v>
                </c:pt>
                <c:pt idx="43">
                  <c:v>40.18</c:v>
                </c:pt>
                <c:pt idx="44">
                  <c:v>41.44</c:v>
                </c:pt>
                <c:pt idx="45">
                  <c:v>42.31</c:v>
                </c:pt>
                <c:pt idx="46">
                  <c:v>42.66</c:v>
                </c:pt>
                <c:pt idx="47">
                  <c:v>41.76</c:v>
                </c:pt>
                <c:pt idx="48">
                  <c:v>37.83</c:v>
                </c:pt>
                <c:pt idx="49">
                  <c:v>39.590000000000003</c:v>
                </c:pt>
                <c:pt idx="50">
                  <c:v>39.880000000000003</c:v>
                </c:pt>
                <c:pt idx="51">
                  <c:v>39.08</c:v>
                </c:pt>
                <c:pt idx="52">
                  <c:v>38.64</c:v>
                </c:pt>
                <c:pt idx="53">
                  <c:v>39.78</c:v>
                </c:pt>
                <c:pt idx="54">
                  <c:v>41.25</c:v>
                </c:pt>
                <c:pt idx="55">
                  <c:v>41.43</c:v>
                </c:pt>
                <c:pt idx="56">
                  <c:v>41.88</c:v>
                </c:pt>
                <c:pt idx="57">
                  <c:v>42.63</c:v>
                </c:pt>
                <c:pt idx="58">
                  <c:v>42.8</c:v>
                </c:pt>
                <c:pt idx="59">
                  <c:v>43.61</c:v>
                </c:pt>
                <c:pt idx="60">
                  <c:v>43.99</c:v>
                </c:pt>
                <c:pt idx="61">
                  <c:v>43.32</c:v>
                </c:pt>
                <c:pt idx="62">
                  <c:v>43.51</c:v>
                </c:pt>
                <c:pt idx="63">
                  <c:v>44.16</c:v>
                </c:pt>
                <c:pt idx="64">
                  <c:v>43.92</c:v>
                </c:pt>
                <c:pt idx="65">
                  <c:v>44.11</c:v>
                </c:pt>
                <c:pt idx="66">
                  <c:v>44.06</c:v>
                </c:pt>
                <c:pt idx="67">
                  <c:v>43.18</c:v>
                </c:pt>
                <c:pt idx="68">
                  <c:v>42.84</c:v>
                </c:pt>
                <c:pt idx="69">
                  <c:v>41.48</c:v>
                </c:pt>
                <c:pt idx="70">
                  <c:v>40.17</c:v>
                </c:pt>
                <c:pt idx="71">
                  <c:v>40.049999999999997</c:v>
                </c:pt>
                <c:pt idx="72">
                  <c:v>40.1</c:v>
                </c:pt>
                <c:pt idx="73">
                  <c:v>39.46</c:v>
                </c:pt>
                <c:pt idx="74">
                  <c:v>39.15</c:v>
                </c:pt>
                <c:pt idx="75">
                  <c:v>38.36</c:v>
                </c:pt>
                <c:pt idx="76">
                  <c:v>38.36</c:v>
                </c:pt>
                <c:pt idx="77">
                  <c:v>38.21</c:v>
                </c:pt>
                <c:pt idx="78">
                  <c:v>38.14</c:v>
                </c:pt>
                <c:pt idx="79">
                  <c:v>38.82</c:v>
                </c:pt>
                <c:pt idx="80">
                  <c:v>38.94</c:v>
                </c:pt>
                <c:pt idx="81">
                  <c:v>39.5</c:v>
                </c:pt>
                <c:pt idx="82">
                  <c:v>38.979999999999997</c:v>
                </c:pt>
                <c:pt idx="83">
                  <c:v>39.67</c:v>
                </c:pt>
                <c:pt idx="84">
                  <c:v>40.44</c:v>
                </c:pt>
                <c:pt idx="85">
                  <c:v>39.93</c:v>
                </c:pt>
                <c:pt idx="86">
                  <c:v>40.619999999999997</c:v>
                </c:pt>
                <c:pt idx="87">
                  <c:v>41.37</c:v>
                </c:pt>
                <c:pt idx="88">
                  <c:v>42.67</c:v>
                </c:pt>
                <c:pt idx="89">
                  <c:v>43.66</c:v>
                </c:pt>
                <c:pt idx="90">
                  <c:v>44.07</c:v>
                </c:pt>
                <c:pt idx="91">
                  <c:v>44.14</c:v>
                </c:pt>
                <c:pt idx="92">
                  <c:v>43.94</c:v>
                </c:pt>
                <c:pt idx="93">
                  <c:v>44.37</c:v>
                </c:pt>
                <c:pt idx="94">
                  <c:v>43.56</c:v>
                </c:pt>
                <c:pt idx="95">
                  <c:v>43.18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F4-421D-A112-443275726148}"/>
            </c:ext>
          </c:extLst>
        </c:ser>
        <c:ser>
          <c:idx val="4"/>
          <c:order val="4"/>
          <c:tx>
            <c:strRef>
              <c:f>Fuente!$AP$2</c:f>
              <c:strCache>
                <c:ptCount val="1"/>
                <c:pt idx="0">
                  <c:v>MINERA YANACOCHA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Fuente!$AP$3:$AP$98</c:f>
              <c:numCache>
                <c:formatCode>General</c:formatCode>
                <c:ptCount val="96"/>
                <c:pt idx="0">
                  <c:v>33.43</c:v>
                </c:pt>
                <c:pt idx="1">
                  <c:v>31.42</c:v>
                </c:pt>
                <c:pt idx="2">
                  <c:v>32.590000000000003</c:v>
                </c:pt>
                <c:pt idx="3">
                  <c:v>32.24</c:v>
                </c:pt>
                <c:pt idx="4">
                  <c:v>32.090000000000003</c:v>
                </c:pt>
                <c:pt idx="5">
                  <c:v>31.83</c:v>
                </c:pt>
                <c:pt idx="6">
                  <c:v>32.18</c:v>
                </c:pt>
                <c:pt idx="7">
                  <c:v>31.97</c:v>
                </c:pt>
                <c:pt idx="8">
                  <c:v>31.87</c:v>
                </c:pt>
                <c:pt idx="9">
                  <c:v>32.630000000000003</c:v>
                </c:pt>
                <c:pt idx="10">
                  <c:v>33.049999999999997</c:v>
                </c:pt>
                <c:pt idx="11">
                  <c:v>32.86</c:v>
                </c:pt>
                <c:pt idx="12">
                  <c:v>32.340000000000003</c:v>
                </c:pt>
                <c:pt idx="13">
                  <c:v>32.01</c:v>
                </c:pt>
                <c:pt idx="14">
                  <c:v>33.29</c:v>
                </c:pt>
                <c:pt idx="15">
                  <c:v>33.75</c:v>
                </c:pt>
                <c:pt idx="16">
                  <c:v>33.43</c:v>
                </c:pt>
                <c:pt idx="17">
                  <c:v>33.450000000000003</c:v>
                </c:pt>
                <c:pt idx="18">
                  <c:v>33.299999999999997</c:v>
                </c:pt>
                <c:pt idx="19">
                  <c:v>33.229999999999997</c:v>
                </c:pt>
                <c:pt idx="20">
                  <c:v>33.33</c:v>
                </c:pt>
                <c:pt idx="21">
                  <c:v>33.5</c:v>
                </c:pt>
                <c:pt idx="22">
                  <c:v>34.090000000000003</c:v>
                </c:pt>
                <c:pt idx="23">
                  <c:v>34.17</c:v>
                </c:pt>
                <c:pt idx="24">
                  <c:v>33.19</c:v>
                </c:pt>
                <c:pt idx="25">
                  <c:v>33.54</c:v>
                </c:pt>
                <c:pt idx="26">
                  <c:v>32.729999999999997</c:v>
                </c:pt>
                <c:pt idx="27">
                  <c:v>32.700000000000003</c:v>
                </c:pt>
                <c:pt idx="28">
                  <c:v>32.86</c:v>
                </c:pt>
                <c:pt idx="29">
                  <c:v>32.92</c:v>
                </c:pt>
                <c:pt idx="30">
                  <c:v>32.68</c:v>
                </c:pt>
                <c:pt idx="31">
                  <c:v>32.6</c:v>
                </c:pt>
                <c:pt idx="32">
                  <c:v>31.82</c:v>
                </c:pt>
                <c:pt idx="33">
                  <c:v>31.84</c:v>
                </c:pt>
                <c:pt idx="34">
                  <c:v>32.71</c:v>
                </c:pt>
                <c:pt idx="35">
                  <c:v>32.770000000000003</c:v>
                </c:pt>
                <c:pt idx="36">
                  <c:v>32.6</c:v>
                </c:pt>
                <c:pt idx="37">
                  <c:v>32.56</c:v>
                </c:pt>
                <c:pt idx="38">
                  <c:v>32.409999999999997</c:v>
                </c:pt>
                <c:pt idx="39">
                  <c:v>32.71</c:v>
                </c:pt>
                <c:pt idx="40">
                  <c:v>33.21</c:v>
                </c:pt>
                <c:pt idx="41">
                  <c:v>32.9</c:v>
                </c:pt>
                <c:pt idx="42">
                  <c:v>33.270000000000003</c:v>
                </c:pt>
                <c:pt idx="43">
                  <c:v>33.15</c:v>
                </c:pt>
                <c:pt idx="44">
                  <c:v>33.53</c:v>
                </c:pt>
                <c:pt idx="45">
                  <c:v>33.44</c:v>
                </c:pt>
                <c:pt idx="46">
                  <c:v>33.049999999999997</c:v>
                </c:pt>
                <c:pt idx="47">
                  <c:v>33.57</c:v>
                </c:pt>
                <c:pt idx="48">
                  <c:v>33.24</c:v>
                </c:pt>
                <c:pt idx="49">
                  <c:v>32.450000000000003</c:v>
                </c:pt>
                <c:pt idx="50">
                  <c:v>31.9</c:v>
                </c:pt>
                <c:pt idx="51">
                  <c:v>32.200000000000003</c:v>
                </c:pt>
                <c:pt idx="52">
                  <c:v>32.93</c:v>
                </c:pt>
                <c:pt idx="53">
                  <c:v>32.770000000000003</c:v>
                </c:pt>
                <c:pt idx="54">
                  <c:v>33.42</c:v>
                </c:pt>
                <c:pt idx="55">
                  <c:v>33</c:v>
                </c:pt>
                <c:pt idx="56">
                  <c:v>32.520000000000003</c:v>
                </c:pt>
                <c:pt idx="57">
                  <c:v>32.18</c:v>
                </c:pt>
                <c:pt idx="58">
                  <c:v>32.26</c:v>
                </c:pt>
                <c:pt idx="59">
                  <c:v>32.43</c:v>
                </c:pt>
                <c:pt idx="60">
                  <c:v>32.94</c:v>
                </c:pt>
                <c:pt idx="61">
                  <c:v>32.81</c:v>
                </c:pt>
                <c:pt idx="62">
                  <c:v>31.98</c:v>
                </c:pt>
                <c:pt idx="63">
                  <c:v>32.64</c:v>
                </c:pt>
                <c:pt idx="64">
                  <c:v>32.56</c:v>
                </c:pt>
                <c:pt idx="65">
                  <c:v>32.49</c:v>
                </c:pt>
                <c:pt idx="66">
                  <c:v>30.68</c:v>
                </c:pt>
                <c:pt idx="67">
                  <c:v>29.92</c:v>
                </c:pt>
                <c:pt idx="68">
                  <c:v>30.64</c:v>
                </c:pt>
                <c:pt idx="69">
                  <c:v>28.91</c:v>
                </c:pt>
                <c:pt idx="70">
                  <c:v>27.62</c:v>
                </c:pt>
                <c:pt idx="71">
                  <c:v>26.85</c:v>
                </c:pt>
                <c:pt idx="72">
                  <c:v>27.55</c:v>
                </c:pt>
                <c:pt idx="73">
                  <c:v>28.48</c:v>
                </c:pt>
                <c:pt idx="74">
                  <c:v>29.55</c:v>
                </c:pt>
                <c:pt idx="75">
                  <c:v>30.1</c:v>
                </c:pt>
                <c:pt idx="76">
                  <c:v>32.71</c:v>
                </c:pt>
                <c:pt idx="77">
                  <c:v>32.9</c:v>
                </c:pt>
                <c:pt idx="78">
                  <c:v>34.11</c:v>
                </c:pt>
                <c:pt idx="79">
                  <c:v>34.25</c:v>
                </c:pt>
                <c:pt idx="80">
                  <c:v>34.47</c:v>
                </c:pt>
                <c:pt idx="81">
                  <c:v>34.75</c:v>
                </c:pt>
                <c:pt idx="82">
                  <c:v>34.85</c:v>
                </c:pt>
                <c:pt idx="83">
                  <c:v>34.35</c:v>
                </c:pt>
                <c:pt idx="84">
                  <c:v>34.31</c:v>
                </c:pt>
                <c:pt idx="85">
                  <c:v>34.17</c:v>
                </c:pt>
                <c:pt idx="86">
                  <c:v>34.11</c:v>
                </c:pt>
                <c:pt idx="87">
                  <c:v>34.06</c:v>
                </c:pt>
                <c:pt idx="88">
                  <c:v>33.76</c:v>
                </c:pt>
                <c:pt idx="89">
                  <c:v>34.090000000000003</c:v>
                </c:pt>
                <c:pt idx="90">
                  <c:v>33.950000000000003</c:v>
                </c:pt>
                <c:pt idx="91">
                  <c:v>33.83</c:v>
                </c:pt>
                <c:pt idx="92">
                  <c:v>33.090000000000003</c:v>
                </c:pt>
                <c:pt idx="93">
                  <c:v>32.65</c:v>
                </c:pt>
                <c:pt idx="94">
                  <c:v>33.270000000000003</c:v>
                </c:pt>
                <c:pt idx="95">
                  <c:v>33.43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F4-421D-A112-443275726148}"/>
            </c:ext>
          </c:extLst>
        </c:ser>
        <c:ser>
          <c:idx val="5"/>
          <c:order val="5"/>
          <c:tx>
            <c:strRef>
              <c:f>Fuente!$AQ$2</c:f>
              <c:strCache>
                <c:ptCount val="1"/>
                <c:pt idx="0">
                  <c:v>MINSUR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Fuente!$AQ$3:$AQ$98</c:f>
              <c:numCache>
                <c:formatCode>General</c:formatCode>
                <c:ptCount val="96"/>
                <c:pt idx="0">
                  <c:v>34.69</c:v>
                </c:pt>
                <c:pt idx="1">
                  <c:v>34.35</c:v>
                </c:pt>
                <c:pt idx="2">
                  <c:v>34.299999999999997</c:v>
                </c:pt>
                <c:pt idx="3">
                  <c:v>34.479999999999997</c:v>
                </c:pt>
                <c:pt idx="4">
                  <c:v>34.9</c:v>
                </c:pt>
                <c:pt idx="5">
                  <c:v>34.94</c:v>
                </c:pt>
                <c:pt idx="6">
                  <c:v>34.67</c:v>
                </c:pt>
                <c:pt idx="7">
                  <c:v>34.69</c:v>
                </c:pt>
                <c:pt idx="8">
                  <c:v>34.979999999999997</c:v>
                </c:pt>
                <c:pt idx="9">
                  <c:v>34.99</c:v>
                </c:pt>
                <c:pt idx="10">
                  <c:v>34.659999999999997</c:v>
                </c:pt>
                <c:pt idx="11">
                  <c:v>34.700000000000003</c:v>
                </c:pt>
                <c:pt idx="12">
                  <c:v>35.29</c:v>
                </c:pt>
                <c:pt idx="13">
                  <c:v>35.130000000000003</c:v>
                </c:pt>
                <c:pt idx="14">
                  <c:v>35.090000000000003</c:v>
                </c:pt>
                <c:pt idx="15">
                  <c:v>34.72</c:v>
                </c:pt>
                <c:pt idx="16">
                  <c:v>34.15</c:v>
                </c:pt>
                <c:pt idx="17">
                  <c:v>33.69</c:v>
                </c:pt>
                <c:pt idx="18">
                  <c:v>33.67</c:v>
                </c:pt>
                <c:pt idx="19">
                  <c:v>33.700000000000003</c:v>
                </c:pt>
                <c:pt idx="20">
                  <c:v>33.299999999999997</c:v>
                </c:pt>
                <c:pt idx="21">
                  <c:v>32.86</c:v>
                </c:pt>
                <c:pt idx="22">
                  <c:v>32.630000000000003</c:v>
                </c:pt>
                <c:pt idx="23">
                  <c:v>32.630000000000003</c:v>
                </c:pt>
                <c:pt idx="24">
                  <c:v>32.67</c:v>
                </c:pt>
                <c:pt idx="25">
                  <c:v>33.200000000000003</c:v>
                </c:pt>
                <c:pt idx="26">
                  <c:v>33.5</c:v>
                </c:pt>
                <c:pt idx="27">
                  <c:v>33.19</c:v>
                </c:pt>
                <c:pt idx="28">
                  <c:v>33.49</c:v>
                </c:pt>
                <c:pt idx="29">
                  <c:v>33.86</c:v>
                </c:pt>
                <c:pt idx="30">
                  <c:v>34.32</c:v>
                </c:pt>
                <c:pt idx="31">
                  <c:v>34.76</c:v>
                </c:pt>
                <c:pt idx="32">
                  <c:v>34.75</c:v>
                </c:pt>
                <c:pt idx="33">
                  <c:v>35.26</c:v>
                </c:pt>
                <c:pt idx="34">
                  <c:v>35.26</c:v>
                </c:pt>
                <c:pt idx="35">
                  <c:v>35.229999999999997</c:v>
                </c:pt>
                <c:pt idx="36">
                  <c:v>35.049999999999997</c:v>
                </c:pt>
                <c:pt idx="37">
                  <c:v>34.81</c:v>
                </c:pt>
                <c:pt idx="38">
                  <c:v>34.42</c:v>
                </c:pt>
                <c:pt idx="39">
                  <c:v>34.72</c:v>
                </c:pt>
                <c:pt idx="40">
                  <c:v>34.619999999999997</c:v>
                </c:pt>
                <c:pt idx="41">
                  <c:v>34.880000000000003</c:v>
                </c:pt>
                <c:pt idx="42">
                  <c:v>35.200000000000003</c:v>
                </c:pt>
                <c:pt idx="43">
                  <c:v>34.93</c:v>
                </c:pt>
                <c:pt idx="44">
                  <c:v>33.69</c:v>
                </c:pt>
                <c:pt idx="45">
                  <c:v>33.79</c:v>
                </c:pt>
                <c:pt idx="46">
                  <c:v>33.56</c:v>
                </c:pt>
                <c:pt idx="47">
                  <c:v>33.85</c:v>
                </c:pt>
                <c:pt idx="48">
                  <c:v>33.979999999999997</c:v>
                </c:pt>
                <c:pt idx="49">
                  <c:v>33.450000000000003</c:v>
                </c:pt>
                <c:pt idx="50">
                  <c:v>32.99</c:v>
                </c:pt>
                <c:pt idx="51">
                  <c:v>32.409999999999997</c:v>
                </c:pt>
                <c:pt idx="52">
                  <c:v>32.83</c:v>
                </c:pt>
                <c:pt idx="53">
                  <c:v>32.979999999999997</c:v>
                </c:pt>
                <c:pt idx="54">
                  <c:v>32.99</c:v>
                </c:pt>
                <c:pt idx="55">
                  <c:v>33.28</c:v>
                </c:pt>
                <c:pt idx="56">
                  <c:v>33.630000000000003</c:v>
                </c:pt>
                <c:pt idx="57">
                  <c:v>33.99</c:v>
                </c:pt>
                <c:pt idx="58">
                  <c:v>33.86</c:v>
                </c:pt>
                <c:pt idx="59">
                  <c:v>34.200000000000003</c:v>
                </c:pt>
                <c:pt idx="60">
                  <c:v>34.74</c:v>
                </c:pt>
                <c:pt idx="61">
                  <c:v>35.28</c:v>
                </c:pt>
                <c:pt idx="62">
                  <c:v>36.17</c:v>
                </c:pt>
                <c:pt idx="63">
                  <c:v>35.71</c:v>
                </c:pt>
                <c:pt idx="64">
                  <c:v>34.659999999999997</c:v>
                </c:pt>
                <c:pt idx="65">
                  <c:v>34.840000000000003</c:v>
                </c:pt>
                <c:pt idx="66">
                  <c:v>34.340000000000003</c:v>
                </c:pt>
                <c:pt idx="67">
                  <c:v>34.14</c:v>
                </c:pt>
                <c:pt idx="68">
                  <c:v>33.81</c:v>
                </c:pt>
                <c:pt idx="69">
                  <c:v>33.25</c:v>
                </c:pt>
                <c:pt idx="70">
                  <c:v>33.11</c:v>
                </c:pt>
                <c:pt idx="71">
                  <c:v>33.14</c:v>
                </c:pt>
                <c:pt idx="72">
                  <c:v>33.409999999999997</c:v>
                </c:pt>
                <c:pt idx="73">
                  <c:v>33.86</c:v>
                </c:pt>
                <c:pt idx="74">
                  <c:v>33.840000000000003</c:v>
                </c:pt>
                <c:pt idx="75">
                  <c:v>33.69</c:v>
                </c:pt>
                <c:pt idx="76">
                  <c:v>34.21</c:v>
                </c:pt>
                <c:pt idx="77">
                  <c:v>34.93</c:v>
                </c:pt>
                <c:pt idx="78">
                  <c:v>34.770000000000003</c:v>
                </c:pt>
                <c:pt idx="79">
                  <c:v>34.770000000000003</c:v>
                </c:pt>
                <c:pt idx="80">
                  <c:v>35.06</c:v>
                </c:pt>
                <c:pt idx="81">
                  <c:v>34.81</c:v>
                </c:pt>
                <c:pt idx="82">
                  <c:v>34.42</c:v>
                </c:pt>
                <c:pt idx="83">
                  <c:v>34.44</c:v>
                </c:pt>
                <c:pt idx="84">
                  <c:v>34.119999999999997</c:v>
                </c:pt>
                <c:pt idx="85">
                  <c:v>34.26</c:v>
                </c:pt>
                <c:pt idx="86">
                  <c:v>34.18</c:v>
                </c:pt>
                <c:pt idx="87">
                  <c:v>34.119999999999997</c:v>
                </c:pt>
                <c:pt idx="88">
                  <c:v>34.11</c:v>
                </c:pt>
                <c:pt idx="89">
                  <c:v>34.21</c:v>
                </c:pt>
                <c:pt idx="90">
                  <c:v>34.64</c:v>
                </c:pt>
                <c:pt idx="91">
                  <c:v>34.39</c:v>
                </c:pt>
                <c:pt idx="92">
                  <c:v>34.4</c:v>
                </c:pt>
                <c:pt idx="93">
                  <c:v>34.549999999999997</c:v>
                </c:pt>
                <c:pt idx="94">
                  <c:v>35.01</c:v>
                </c:pt>
                <c:pt idx="95">
                  <c:v>34.99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3F4-421D-A112-443275726148}"/>
            </c:ext>
          </c:extLst>
        </c:ser>
        <c:ser>
          <c:idx val="6"/>
          <c:order val="6"/>
          <c:tx>
            <c:strRef>
              <c:f>Fuente!$AR$2</c:f>
              <c:strCache>
                <c:ptCount val="1"/>
                <c:pt idx="0">
                  <c:v>QUIMPAC : QUIMICA PACIFICO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Fuente!$AR$3:$AR$98</c:f>
              <c:numCache>
                <c:formatCode>General</c:formatCode>
                <c:ptCount val="96"/>
                <c:pt idx="0">
                  <c:v>42.59</c:v>
                </c:pt>
                <c:pt idx="1">
                  <c:v>45.03</c:v>
                </c:pt>
                <c:pt idx="2">
                  <c:v>45.42</c:v>
                </c:pt>
                <c:pt idx="3">
                  <c:v>45.5</c:v>
                </c:pt>
                <c:pt idx="4">
                  <c:v>45.38</c:v>
                </c:pt>
                <c:pt idx="5">
                  <c:v>45.43</c:v>
                </c:pt>
                <c:pt idx="6">
                  <c:v>45.45</c:v>
                </c:pt>
                <c:pt idx="7">
                  <c:v>45.45</c:v>
                </c:pt>
                <c:pt idx="8">
                  <c:v>45.35</c:v>
                </c:pt>
                <c:pt idx="9">
                  <c:v>45.29</c:v>
                </c:pt>
                <c:pt idx="10">
                  <c:v>45.32</c:v>
                </c:pt>
                <c:pt idx="11">
                  <c:v>45.38</c:v>
                </c:pt>
                <c:pt idx="12">
                  <c:v>45.35</c:v>
                </c:pt>
                <c:pt idx="13">
                  <c:v>45.45</c:v>
                </c:pt>
                <c:pt idx="14">
                  <c:v>45.55</c:v>
                </c:pt>
                <c:pt idx="15">
                  <c:v>45.64</c:v>
                </c:pt>
                <c:pt idx="16">
                  <c:v>45.69</c:v>
                </c:pt>
                <c:pt idx="17">
                  <c:v>45.7</c:v>
                </c:pt>
                <c:pt idx="18">
                  <c:v>45.75</c:v>
                </c:pt>
                <c:pt idx="19">
                  <c:v>45.69</c:v>
                </c:pt>
                <c:pt idx="20">
                  <c:v>45.73</c:v>
                </c:pt>
                <c:pt idx="21">
                  <c:v>45.81</c:v>
                </c:pt>
                <c:pt idx="22">
                  <c:v>45.84</c:v>
                </c:pt>
                <c:pt idx="23">
                  <c:v>45.76</c:v>
                </c:pt>
                <c:pt idx="24">
                  <c:v>45.65</c:v>
                </c:pt>
                <c:pt idx="25">
                  <c:v>45.49</c:v>
                </c:pt>
                <c:pt idx="26">
                  <c:v>45.46</c:v>
                </c:pt>
                <c:pt idx="27">
                  <c:v>45.37</c:v>
                </c:pt>
                <c:pt idx="28">
                  <c:v>45.41</c:v>
                </c:pt>
                <c:pt idx="29">
                  <c:v>45.26</c:v>
                </c:pt>
                <c:pt idx="30">
                  <c:v>45.2</c:v>
                </c:pt>
                <c:pt idx="31">
                  <c:v>45.17</c:v>
                </c:pt>
                <c:pt idx="32">
                  <c:v>45.26</c:v>
                </c:pt>
                <c:pt idx="33">
                  <c:v>45.27</c:v>
                </c:pt>
                <c:pt idx="34">
                  <c:v>45.35</c:v>
                </c:pt>
                <c:pt idx="35">
                  <c:v>45.35</c:v>
                </c:pt>
                <c:pt idx="36">
                  <c:v>45.36</c:v>
                </c:pt>
                <c:pt idx="37">
                  <c:v>45.2</c:v>
                </c:pt>
                <c:pt idx="38">
                  <c:v>45.14</c:v>
                </c:pt>
                <c:pt idx="39">
                  <c:v>45.2</c:v>
                </c:pt>
                <c:pt idx="40">
                  <c:v>44.89</c:v>
                </c:pt>
                <c:pt idx="41">
                  <c:v>44.49</c:v>
                </c:pt>
                <c:pt idx="42">
                  <c:v>44.47</c:v>
                </c:pt>
                <c:pt idx="43">
                  <c:v>44.58</c:v>
                </c:pt>
                <c:pt idx="44">
                  <c:v>44.64</c:v>
                </c:pt>
                <c:pt idx="45">
                  <c:v>44.78</c:v>
                </c:pt>
                <c:pt idx="46">
                  <c:v>44.88</c:v>
                </c:pt>
                <c:pt idx="47">
                  <c:v>44.24</c:v>
                </c:pt>
                <c:pt idx="48">
                  <c:v>45.03</c:v>
                </c:pt>
                <c:pt idx="49">
                  <c:v>45.26</c:v>
                </c:pt>
                <c:pt idx="50">
                  <c:v>45.3</c:v>
                </c:pt>
                <c:pt idx="51">
                  <c:v>45.31</c:v>
                </c:pt>
                <c:pt idx="52">
                  <c:v>45.4</c:v>
                </c:pt>
                <c:pt idx="53">
                  <c:v>45.39</c:v>
                </c:pt>
                <c:pt idx="54">
                  <c:v>45.47</c:v>
                </c:pt>
                <c:pt idx="55">
                  <c:v>45.38</c:v>
                </c:pt>
                <c:pt idx="56">
                  <c:v>45.32</c:v>
                </c:pt>
                <c:pt idx="57">
                  <c:v>45.22</c:v>
                </c:pt>
                <c:pt idx="58">
                  <c:v>45.05</c:v>
                </c:pt>
                <c:pt idx="59">
                  <c:v>44.96</c:v>
                </c:pt>
                <c:pt idx="60">
                  <c:v>44.93</c:v>
                </c:pt>
                <c:pt idx="61">
                  <c:v>44.69</c:v>
                </c:pt>
                <c:pt idx="62">
                  <c:v>44.54</c:v>
                </c:pt>
                <c:pt idx="63">
                  <c:v>44.48</c:v>
                </c:pt>
                <c:pt idx="64">
                  <c:v>44.59</c:v>
                </c:pt>
                <c:pt idx="65">
                  <c:v>44.69</c:v>
                </c:pt>
                <c:pt idx="66">
                  <c:v>42.4</c:v>
                </c:pt>
                <c:pt idx="67">
                  <c:v>35.57</c:v>
                </c:pt>
                <c:pt idx="68">
                  <c:v>22.86</c:v>
                </c:pt>
                <c:pt idx="69">
                  <c:v>18</c:v>
                </c:pt>
                <c:pt idx="70">
                  <c:v>18.02</c:v>
                </c:pt>
                <c:pt idx="71">
                  <c:v>18.02</c:v>
                </c:pt>
                <c:pt idx="72">
                  <c:v>18.16</c:v>
                </c:pt>
                <c:pt idx="73">
                  <c:v>17.96</c:v>
                </c:pt>
                <c:pt idx="74">
                  <c:v>17.93</c:v>
                </c:pt>
                <c:pt idx="75">
                  <c:v>17.77</c:v>
                </c:pt>
                <c:pt idx="76">
                  <c:v>17.96</c:v>
                </c:pt>
                <c:pt idx="77">
                  <c:v>18.03</c:v>
                </c:pt>
                <c:pt idx="78">
                  <c:v>18.11</c:v>
                </c:pt>
                <c:pt idx="79">
                  <c:v>18.05</c:v>
                </c:pt>
                <c:pt idx="80">
                  <c:v>18.079999999999998</c:v>
                </c:pt>
                <c:pt idx="81">
                  <c:v>18.100000000000001</c:v>
                </c:pt>
                <c:pt idx="82">
                  <c:v>18</c:v>
                </c:pt>
                <c:pt idx="83">
                  <c:v>18.13</c:v>
                </c:pt>
                <c:pt idx="84">
                  <c:v>18.23</c:v>
                </c:pt>
                <c:pt idx="85">
                  <c:v>18.170000000000002</c:v>
                </c:pt>
                <c:pt idx="86">
                  <c:v>18.18</c:v>
                </c:pt>
                <c:pt idx="87">
                  <c:v>18.14</c:v>
                </c:pt>
                <c:pt idx="88">
                  <c:v>18.04</c:v>
                </c:pt>
                <c:pt idx="89">
                  <c:v>18.03</c:v>
                </c:pt>
                <c:pt idx="90">
                  <c:v>18.010000000000002</c:v>
                </c:pt>
                <c:pt idx="91">
                  <c:v>17.920000000000002</c:v>
                </c:pt>
                <c:pt idx="92">
                  <c:v>18.13</c:v>
                </c:pt>
                <c:pt idx="93">
                  <c:v>24.07</c:v>
                </c:pt>
                <c:pt idx="94">
                  <c:v>32.56</c:v>
                </c:pt>
                <c:pt idx="95">
                  <c:v>38.32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3F4-421D-A112-443275726148}"/>
            </c:ext>
          </c:extLst>
        </c:ser>
        <c:ser>
          <c:idx val="7"/>
          <c:order val="7"/>
          <c:tx>
            <c:strRef>
              <c:f>Fuente!$AS$2</c:f>
              <c:strCache>
                <c:ptCount val="1"/>
                <c:pt idx="0">
                  <c:v>UNION ANDINA DE CEMENTO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Fuente!$AS$3:$AS$98</c:f>
              <c:numCache>
                <c:formatCode>General</c:formatCode>
                <c:ptCount val="96"/>
                <c:pt idx="0">
                  <c:v>62.13</c:v>
                </c:pt>
                <c:pt idx="1">
                  <c:v>66.510000000000005</c:v>
                </c:pt>
                <c:pt idx="2">
                  <c:v>67.37</c:v>
                </c:pt>
                <c:pt idx="3">
                  <c:v>67.83</c:v>
                </c:pt>
                <c:pt idx="4">
                  <c:v>67.78</c:v>
                </c:pt>
                <c:pt idx="5">
                  <c:v>68.89</c:v>
                </c:pt>
                <c:pt idx="6">
                  <c:v>68.849999999999994</c:v>
                </c:pt>
                <c:pt idx="7">
                  <c:v>68.88</c:v>
                </c:pt>
                <c:pt idx="8">
                  <c:v>68.83</c:v>
                </c:pt>
                <c:pt idx="9">
                  <c:v>68.510000000000005</c:v>
                </c:pt>
                <c:pt idx="10">
                  <c:v>67.37</c:v>
                </c:pt>
                <c:pt idx="11">
                  <c:v>63.84</c:v>
                </c:pt>
                <c:pt idx="12">
                  <c:v>60.95</c:v>
                </c:pt>
                <c:pt idx="13">
                  <c:v>57.68</c:v>
                </c:pt>
                <c:pt idx="14">
                  <c:v>57.27</c:v>
                </c:pt>
                <c:pt idx="15">
                  <c:v>53.47</c:v>
                </c:pt>
                <c:pt idx="16">
                  <c:v>56.2</c:v>
                </c:pt>
                <c:pt idx="17">
                  <c:v>56.45</c:v>
                </c:pt>
                <c:pt idx="18">
                  <c:v>58.78</c:v>
                </c:pt>
                <c:pt idx="19">
                  <c:v>59.81</c:v>
                </c:pt>
                <c:pt idx="20">
                  <c:v>59.64</c:v>
                </c:pt>
                <c:pt idx="21">
                  <c:v>58.52</c:v>
                </c:pt>
                <c:pt idx="22">
                  <c:v>54.31</c:v>
                </c:pt>
                <c:pt idx="23">
                  <c:v>49.93</c:v>
                </c:pt>
                <c:pt idx="24">
                  <c:v>49.61</c:v>
                </c:pt>
                <c:pt idx="25">
                  <c:v>49.99</c:v>
                </c:pt>
                <c:pt idx="26">
                  <c:v>49.62</c:v>
                </c:pt>
                <c:pt idx="27">
                  <c:v>49.81</c:v>
                </c:pt>
                <c:pt idx="28">
                  <c:v>49.22</c:v>
                </c:pt>
                <c:pt idx="29">
                  <c:v>49.48</c:v>
                </c:pt>
                <c:pt idx="30">
                  <c:v>49.69</c:v>
                </c:pt>
                <c:pt idx="31">
                  <c:v>49.23</c:v>
                </c:pt>
                <c:pt idx="32">
                  <c:v>46.19</c:v>
                </c:pt>
                <c:pt idx="33">
                  <c:v>44.6</c:v>
                </c:pt>
                <c:pt idx="34">
                  <c:v>47.58</c:v>
                </c:pt>
                <c:pt idx="35">
                  <c:v>44.4</c:v>
                </c:pt>
                <c:pt idx="36">
                  <c:v>47.21</c:v>
                </c:pt>
                <c:pt idx="37">
                  <c:v>51.08</c:v>
                </c:pt>
                <c:pt idx="38">
                  <c:v>50.65</c:v>
                </c:pt>
                <c:pt idx="39">
                  <c:v>47.06</c:v>
                </c:pt>
                <c:pt idx="40">
                  <c:v>45.92</c:v>
                </c:pt>
                <c:pt idx="41">
                  <c:v>47.61</c:v>
                </c:pt>
                <c:pt idx="42">
                  <c:v>42.72</c:v>
                </c:pt>
                <c:pt idx="43">
                  <c:v>37.85</c:v>
                </c:pt>
                <c:pt idx="44">
                  <c:v>32.869999999999997</c:v>
                </c:pt>
                <c:pt idx="45">
                  <c:v>32.83</c:v>
                </c:pt>
                <c:pt idx="46">
                  <c:v>35.299999999999997</c:v>
                </c:pt>
                <c:pt idx="47">
                  <c:v>38.630000000000003</c:v>
                </c:pt>
                <c:pt idx="48">
                  <c:v>38.24</c:v>
                </c:pt>
                <c:pt idx="49">
                  <c:v>37.04</c:v>
                </c:pt>
                <c:pt idx="50">
                  <c:v>36.83</c:v>
                </c:pt>
                <c:pt idx="51">
                  <c:v>37.39</c:v>
                </c:pt>
                <c:pt idx="52">
                  <c:v>38.479999999999997</c:v>
                </c:pt>
                <c:pt idx="53">
                  <c:v>42.79</c:v>
                </c:pt>
                <c:pt idx="54">
                  <c:v>45.72</c:v>
                </c:pt>
                <c:pt idx="55">
                  <c:v>50.64</c:v>
                </c:pt>
                <c:pt idx="56">
                  <c:v>55.4</c:v>
                </c:pt>
                <c:pt idx="57">
                  <c:v>59.84</c:v>
                </c:pt>
                <c:pt idx="58">
                  <c:v>61.65</c:v>
                </c:pt>
                <c:pt idx="59">
                  <c:v>60.32</c:v>
                </c:pt>
                <c:pt idx="60">
                  <c:v>58.55</c:v>
                </c:pt>
                <c:pt idx="61">
                  <c:v>59.07</c:v>
                </c:pt>
                <c:pt idx="62">
                  <c:v>59.03</c:v>
                </c:pt>
                <c:pt idx="63">
                  <c:v>53.7</c:v>
                </c:pt>
                <c:pt idx="64">
                  <c:v>49.32</c:v>
                </c:pt>
                <c:pt idx="65">
                  <c:v>50.81</c:v>
                </c:pt>
                <c:pt idx="66">
                  <c:v>52.27</c:v>
                </c:pt>
                <c:pt idx="67">
                  <c:v>55.44</c:v>
                </c:pt>
                <c:pt idx="68">
                  <c:v>57.04</c:v>
                </c:pt>
                <c:pt idx="69">
                  <c:v>57.52</c:v>
                </c:pt>
                <c:pt idx="70">
                  <c:v>56.69</c:v>
                </c:pt>
                <c:pt idx="71">
                  <c:v>49.54</c:v>
                </c:pt>
                <c:pt idx="72">
                  <c:v>29.67</c:v>
                </c:pt>
                <c:pt idx="73">
                  <c:v>18.010000000000002</c:v>
                </c:pt>
                <c:pt idx="74">
                  <c:v>16.190000000000001</c:v>
                </c:pt>
                <c:pt idx="75">
                  <c:v>15.77</c:v>
                </c:pt>
                <c:pt idx="76">
                  <c:v>15.16</c:v>
                </c:pt>
                <c:pt idx="77">
                  <c:v>15.09</c:v>
                </c:pt>
                <c:pt idx="78">
                  <c:v>13.94</c:v>
                </c:pt>
                <c:pt idx="79">
                  <c:v>13.46</c:v>
                </c:pt>
                <c:pt idx="80">
                  <c:v>14.49</c:v>
                </c:pt>
                <c:pt idx="81">
                  <c:v>14.84</c:v>
                </c:pt>
                <c:pt idx="82">
                  <c:v>14.64</c:v>
                </c:pt>
                <c:pt idx="83">
                  <c:v>17.71</c:v>
                </c:pt>
                <c:pt idx="84">
                  <c:v>19.489999999999998</c:v>
                </c:pt>
                <c:pt idx="85">
                  <c:v>19.54</c:v>
                </c:pt>
                <c:pt idx="86">
                  <c:v>19.73</c:v>
                </c:pt>
                <c:pt idx="87">
                  <c:v>17.489999999999998</c:v>
                </c:pt>
                <c:pt idx="88">
                  <c:v>16.670000000000002</c:v>
                </c:pt>
                <c:pt idx="89">
                  <c:v>31.72</c:v>
                </c:pt>
                <c:pt idx="90">
                  <c:v>57.94</c:v>
                </c:pt>
                <c:pt idx="91">
                  <c:v>60.05</c:v>
                </c:pt>
                <c:pt idx="92">
                  <c:v>59.98</c:v>
                </c:pt>
                <c:pt idx="93">
                  <c:v>60.11</c:v>
                </c:pt>
                <c:pt idx="94">
                  <c:v>60.77</c:v>
                </c:pt>
                <c:pt idx="95">
                  <c:v>61.22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3F4-421D-A112-443275726148}"/>
            </c:ext>
          </c:extLst>
        </c:ser>
        <c:ser>
          <c:idx val="8"/>
          <c:order val="8"/>
          <c:tx>
            <c:strRef>
              <c:f>Fuente!$AT$2</c:f>
              <c:strCache>
                <c:ptCount val="1"/>
                <c:pt idx="0">
                  <c:v>YURA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Fuente!$AT$3:$AT$98</c:f>
              <c:numCache>
                <c:formatCode>General</c:formatCode>
                <c:ptCount val="96"/>
                <c:pt idx="0">
                  <c:v>33.1</c:v>
                </c:pt>
                <c:pt idx="1">
                  <c:v>41.91</c:v>
                </c:pt>
                <c:pt idx="2">
                  <c:v>41.98</c:v>
                </c:pt>
                <c:pt idx="3">
                  <c:v>42.12</c:v>
                </c:pt>
                <c:pt idx="4">
                  <c:v>42.06</c:v>
                </c:pt>
                <c:pt idx="5">
                  <c:v>42.02</c:v>
                </c:pt>
                <c:pt idx="6">
                  <c:v>41.92</c:v>
                </c:pt>
                <c:pt idx="7">
                  <c:v>39.090000000000003</c:v>
                </c:pt>
                <c:pt idx="8">
                  <c:v>35.590000000000003</c:v>
                </c:pt>
                <c:pt idx="9">
                  <c:v>35.659999999999997</c:v>
                </c:pt>
                <c:pt idx="10">
                  <c:v>35.85</c:v>
                </c:pt>
                <c:pt idx="11">
                  <c:v>36.229999999999997</c:v>
                </c:pt>
                <c:pt idx="12">
                  <c:v>36.32</c:v>
                </c:pt>
                <c:pt idx="13">
                  <c:v>36.409999999999997</c:v>
                </c:pt>
                <c:pt idx="14">
                  <c:v>39.1</c:v>
                </c:pt>
                <c:pt idx="15">
                  <c:v>41.17</c:v>
                </c:pt>
                <c:pt idx="16">
                  <c:v>41.54</c:v>
                </c:pt>
                <c:pt idx="17">
                  <c:v>41.33</c:v>
                </c:pt>
                <c:pt idx="18">
                  <c:v>41.67</c:v>
                </c:pt>
                <c:pt idx="19">
                  <c:v>42.05</c:v>
                </c:pt>
                <c:pt idx="20">
                  <c:v>42.02</c:v>
                </c:pt>
                <c:pt idx="21">
                  <c:v>41.93</c:v>
                </c:pt>
                <c:pt idx="22">
                  <c:v>41.66</c:v>
                </c:pt>
                <c:pt idx="23">
                  <c:v>41.23</c:v>
                </c:pt>
                <c:pt idx="24">
                  <c:v>40.93</c:v>
                </c:pt>
                <c:pt idx="25">
                  <c:v>40.9</c:v>
                </c:pt>
                <c:pt idx="26">
                  <c:v>39.799999999999997</c:v>
                </c:pt>
                <c:pt idx="27">
                  <c:v>35.99</c:v>
                </c:pt>
                <c:pt idx="28">
                  <c:v>36</c:v>
                </c:pt>
                <c:pt idx="29">
                  <c:v>36.07</c:v>
                </c:pt>
                <c:pt idx="30">
                  <c:v>35.840000000000003</c:v>
                </c:pt>
                <c:pt idx="31">
                  <c:v>36.15</c:v>
                </c:pt>
                <c:pt idx="32">
                  <c:v>35.799999999999997</c:v>
                </c:pt>
                <c:pt idx="33">
                  <c:v>35.78</c:v>
                </c:pt>
                <c:pt idx="34">
                  <c:v>35.659999999999997</c:v>
                </c:pt>
                <c:pt idx="35">
                  <c:v>35.96</c:v>
                </c:pt>
                <c:pt idx="36">
                  <c:v>35.950000000000003</c:v>
                </c:pt>
                <c:pt idx="37">
                  <c:v>36.39</c:v>
                </c:pt>
                <c:pt idx="38">
                  <c:v>36.840000000000003</c:v>
                </c:pt>
                <c:pt idx="39">
                  <c:v>36.36</c:v>
                </c:pt>
                <c:pt idx="40">
                  <c:v>36.409999999999997</c:v>
                </c:pt>
                <c:pt idx="41">
                  <c:v>36.380000000000003</c:v>
                </c:pt>
                <c:pt idx="42">
                  <c:v>36.619999999999997</c:v>
                </c:pt>
                <c:pt idx="43">
                  <c:v>36.590000000000003</c:v>
                </c:pt>
                <c:pt idx="44">
                  <c:v>36.29</c:v>
                </c:pt>
                <c:pt idx="45">
                  <c:v>36.729999999999997</c:v>
                </c:pt>
                <c:pt idx="46">
                  <c:v>36.700000000000003</c:v>
                </c:pt>
                <c:pt idx="47">
                  <c:v>35.6</c:v>
                </c:pt>
                <c:pt idx="48">
                  <c:v>36.03</c:v>
                </c:pt>
                <c:pt idx="49">
                  <c:v>35.67</c:v>
                </c:pt>
                <c:pt idx="50">
                  <c:v>36.020000000000003</c:v>
                </c:pt>
                <c:pt idx="51">
                  <c:v>36.340000000000003</c:v>
                </c:pt>
                <c:pt idx="52">
                  <c:v>36.53</c:v>
                </c:pt>
                <c:pt idx="53">
                  <c:v>36.68</c:v>
                </c:pt>
                <c:pt idx="54">
                  <c:v>34.700000000000003</c:v>
                </c:pt>
                <c:pt idx="55">
                  <c:v>34.19</c:v>
                </c:pt>
                <c:pt idx="56">
                  <c:v>34.28</c:v>
                </c:pt>
                <c:pt idx="57">
                  <c:v>34.58</c:v>
                </c:pt>
                <c:pt idx="58">
                  <c:v>34.590000000000003</c:v>
                </c:pt>
                <c:pt idx="59">
                  <c:v>34.54</c:v>
                </c:pt>
                <c:pt idx="60">
                  <c:v>34.42</c:v>
                </c:pt>
                <c:pt idx="61">
                  <c:v>34.6</c:v>
                </c:pt>
                <c:pt idx="62">
                  <c:v>34.58</c:v>
                </c:pt>
                <c:pt idx="63">
                  <c:v>34.61</c:v>
                </c:pt>
                <c:pt idx="64">
                  <c:v>34.43</c:v>
                </c:pt>
                <c:pt idx="65">
                  <c:v>32.08</c:v>
                </c:pt>
                <c:pt idx="66">
                  <c:v>31.35</c:v>
                </c:pt>
                <c:pt idx="67">
                  <c:v>31.43</c:v>
                </c:pt>
                <c:pt idx="68">
                  <c:v>31.25</c:v>
                </c:pt>
                <c:pt idx="69">
                  <c:v>31.22</c:v>
                </c:pt>
                <c:pt idx="70">
                  <c:v>31.32</c:v>
                </c:pt>
                <c:pt idx="71">
                  <c:v>30.79</c:v>
                </c:pt>
                <c:pt idx="72">
                  <c:v>29.75</c:v>
                </c:pt>
                <c:pt idx="73">
                  <c:v>24.27</c:v>
                </c:pt>
                <c:pt idx="74">
                  <c:v>23.51</c:v>
                </c:pt>
                <c:pt idx="75">
                  <c:v>23.81</c:v>
                </c:pt>
                <c:pt idx="76">
                  <c:v>23.74</c:v>
                </c:pt>
                <c:pt idx="77">
                  <c:v>23.76</c:v>
                </c:pt>
                <c:pt idx="78">
                  <c:v>23.83</c:v>
                </c:pt>
                <c:pt idx="79">
                  <c:v>20.84</c:v>
                </c:pt>
                <c:pt idx="80">
                  <c:v>21.92</c:v>
                </c:pt>
                <c:pt idx="81">
                  <c:v>21.25</c:v>
                </c:pt>
                <c:pt idx="82">
                  <c:v>22.68</c:v>
                </c:pt>
                <c:pt idx="83">
                  <c:v>23.4</c:v>
                </c:pt>
                <c:pt idx="84">
                  <c:v>23.62</c:v>
                </c:pt>
                <c:pt idx="85">
                  <c:v>23.51</c:v>
                </c:pt>
                <c:pt idx="86">
                  <c:v>24.85</c:v>
                </c:pt>
                <c:pt idx="87">
                  <c:v>27.41</c:v>
                </c:pt>
                <c:pt idx="88">
                  <c:v>27.12</c:v>
                </c:pt>
                <c:pt idx="89">
                  <c:v>31.03</c:v>
                </c:pt>
                <c:pt idx="90">
                  <c:v>32.840000000000003</c:v>
                </c:pt>
                <c:pt idx="91">
                  <c:v>32.76</c:v>
                </c:pt>
                <c:pt idx="92">
                  <c:v>32.64</c:v>
                </c:pt>
                <c:pt idx="93">
                  <c:v>32.99</c:v>
                </c:pt>
                <c:pt idx="94">
                  <c:v>33.409999999999997</c:v>
                </c:pt>
                <c:pt idx="95">
                  <c:v>33.32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3F4-421D-A112-443275726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06336"/>
        <c:axId val="252607872"/>
      </c:lineChart>
      <c:catAx>
        <c:axId val="25260633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5260787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52607872"/>
        <c:scaling>
          <c:orientation val="minMax"/>
          <c:max val="70"/>
          <c:min val="1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4.3927470952853497E-3"/>
              <c:y val="0.100077563284678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5260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848159817141991"/>
          <c:y val="0.92046015526456626"/>
          <c:w val="0.80662937292756742"/>
          <c:h val="6.75502351432236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800"/>
            </a:pPr>
            <a:r>
              <a:rPr lang="en-US" sz="800"/>
              <a:t>GRÁFICO N° 8.9</a:t>
            </a:r>
          </a:p>
          <a:p>
            <a:pPr algn="ctr" rtl="0">
              <a:defRPr sz="800"/>
            </a:pPr>
            <a:endParaRPr lang="en-US" sz="800"/>
          </a:p>
          <a:p>
            <a:pPr algn="ctr" rtl="0">
              <a:defRPr sz="800"/>
            </a:pPr>
            <a:r>
              <a:rPr lang="en-US" sz="800"/>
              <a:t>GRANDES USUARIOS LIBRES CON RANGOS DE 15 A 30 MW </a:t>
            </a:r>
            <a:endParaRPr lang="es-PA" sz="800"/>
          </a:p>
          <a:p>
            <a:pPr algn="ctr" rtl="0">
              <a:defRPr sz="800"/>
            </a:pPr>
            <a:r>
              <a:rPr lang="en-US" sz="800"/>
              <a:t>EN EL DÍA DE LA MÁXIMA DEMANDA ANUAL DE POTENCIA DEL SEIN</a:t>
            </a:r>
          </a:p>
        </c:rich>
      </c:tx>
      <c:layout>
        <c:manualLayout>
          <c:xMode val="edge"/>
          <c:yMode val="edge"/>
          <c:x val="0.34427034091507341"/>
          <c:y val="3.953000184812532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6748079074410396E-2"/>
          <c:y val="0.16330841452127812"/>
          <c:w val="0.8917714343965919"/>
          <c:h val="0.61721613420776911"/>
        </c:manualLayout>
      </c:layout>
      <c:lineChart>
        <c:grouping val="standard"/>
        <c:varyColors val="0"/>
        <c:ser>
          <c:idx val="2"/>
          <c:order val="0"/>
          <c:tx>
            <c:strRef>
              <c:f>Fuente!$AV$2</c:f>
              <c:strCache>
                <c:ptCount val="1"/>
                <c:pt idx="0">
                  <c:v>EMPRESA ADMINISTRADORA CERRO S.A.C.</c:v>
                </c:pt>
              </c:strCache>
            </c:strRef>
          </c:tx>
          <c:marker>
            <c:symbol val="diamond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Fuente!$AV$3:$AV$98</c:f>
              <c:numCache>
                <c:formatCode>General</c:formatCode>
                <c:ptCount val="96"/>
                <c:pt idx="0">
                  <c:v>15.7</c:v>
                </c:pt>
                <c:pt idx="1">
                  <c:v>15.7</c:v>
                </c:pt>
                <c:pt idx="2">
                  <c:v>15.72</c:v>
                </c:pt>
                <c:pt idx="3">
                  <c:v>15.99</c:v>
                </c:pt>
                <c:pt idx="4">
                  <c:v>16.55</c:v>
                </c:pt>
                <c:pt idx="5">
                  <c:v>16.62</c:v>
                </c:pt>
                <c:pt idx="6">
                  <c:v>16.690000000000001</c:v>
                </c:pt>
                <c:pt idx="7">
                  <c:v>16.41</c:v>
                </c:pt>
                <c:pt idx="8">
                  <c:v>16.09</c:v>
                </c:pt>
                <c:pt idx="9">
                  <c:v>16.09</c:v>
                </c:pt>
                <c:pt idx="10">
                  <c:v>16.309999999999999</c:v>
                </c:pt>
                <c:pt idx="11">
                  <c:v>16.27</c:v>
                </c:pt>
                <c:pt idx="12">
                  <c:v>16.03</c:v>
                </c:pt>
                <c:pt idx="13">
                  <c:v>15.49</c:v>
                </c:pt>
                <c:pt idx="14">
                  <c:v>14.92</c:v>
                </c:pt>
                <c:pt idx="15">
                  <c:v>14.95</c:v>
                </c:pt>
                <c:pt idx="16">
                  <c:v>14.63</c:v>
                </c:pt>
                <c:pt idx="17">
                  <c:v>14.84</c:v>
                </c:pt>
                <c:pt idx="18">
                  <c:v>15.48</c:v>
                </c:pt>
                <c:pt idx="19">
                  <c:v>15.58</c:v>
                </c:pt>
                <c:pt idx="20">
                  <c:v>15.37</c:v>
                </c:pt>
                <c:pt idx="21">
                  <c:v>15.29</c:v>
                </c:pt>
                <c:pt idx="22">
                  <c:v>15.67</c:v>
                </c:pt>
                <c:pt idx="23">
                  <c:v>16.07</c:v>
                </c:pt>
                <c:pt idx="24">
                  <c:v>15.87</c:v>
                </c:pt>
                <c:pt idx="25">
                  <c:v>15.78</c:v>
                </c:pt>
                <c:pt idx="26">
                  <c:v>15.67</c:v>
                </c:pt>
                <c:pt idx="27">
                  <c:v>15.57</c:v>
                </c:pt>
                <c:pt idx="28">
                  <c:v>15.69</c:v>
                </c:pt>
                <c:pt idx="29">
                  <c:v>15.89</c:v>
                </c:pt>
                <c:pt idx="30">
                  <c:v>16.3</c:v>
                </c:pt>
                <c:pt idx="31">
                  <c:v>16.5</c:v>
                </c:pt>
                <c:pt idx="32">
                  <c:v>16.2</c:v>
                </c:pt>
                <c:pt idx="33">
                  <c:v>15.46</c:v>
                </c:pt>
                <c:pt idx="34">
                  <c:v>15.15</c:v>
                </c:pt>
                <c:pt idx="35">
                  <c:v>15.19</c:v>
                </c:pt>
                <c:pt idx="36">
                  <c:v>14.94</c:v>
                </c:pt>
                <c:pt idx="37">
                  <c:v>14.87</c:v>
                </c:pt>
                <c:pt idx="38">
                  <c:v>15.09</c:v>
                </c:pt>
                <c:pt idx="39">
                  <c:v>15.33</c:v>
                </c:pt>
                <c:pt idx="40">
                  <c:v>15.33</c:v>
                </c:pt>
                <c:pt idx="41">
                  <c:v>15.38</c:v>
                </c:pt>
                <c:pt idx="42">
                  <c:v>16.14</c:v>
                </c:pt>
                <c:pt idx="43">
                  <c:v>15.63</c:v>
                </c:pt>
                <c:pt idx="44">
                  <c:v>15.63</c:v>
                </c:pt>
                <c:pt idx="45">
                  <c:v>15.63</c:v>
                </c:pt>
                <c:pt idx="46">
                  <c:v>15.45</c:v>
                </c:pt>
                <c:pt idx="47">
                  <c:v>15.11</c:v>
                </c:pt>
                <c:pt idx="48">
                  <c:v>15.19</c:v>
                </c:pt>
                <c:pt idx="49">
                  <c:v>15.59</c:v>
                </c:pt>
                <c:pt idx="50">
                  <c:v>15.77</c:v>
                </c:pt>
                <c:pt idx="51">
                  <c:v>15.95</c:v>
                </c:pt>
                <c:pt idx="52">
                  <c:v>15.85</c:v>
                </c:pt>
                <c:pt idx="53">
                  <c:v>15.27</c:v>
                </c:pt>
                <c:pt idx="54">
                  <c:v>15.16</c:v>
                </c:pt>
                <c:pt idx="55">
                  <c:v>15.25</c:v>
                </c:pt>
                <c:pt idx="56">
                  <c:v>15.54</c:v>
                </c:pt>
                <c:pt idx="57">
                  <c:v>16</c:v>
                </c:pt>
                <c:pt idx="58">
                  <c:v>15.78</c:v>
                </c:pt>
                <c:pt idx="59">
                  <c:v>15.23</c:v>
                </c:pt>
                <c:pt idx="60">
                  <c:v>15.14</c:v>
                </c:pt>
                <c:pt idx="61">
                  <c:v>15.54</c:v>
                </c:pt>
                <c:pt idx="62">
                  <c:v>15.59</c:v>
                </c:pt>
                <c:pt idx="63">
                  <c:v>15.31</c:v>
                </c:pt>
                <c:pt idx="64">
                  <c:v>15.74</c:v>
                </c:pt>
                <c:pt idx="65">
                  <c:v>15.85</c:v>
                </c:pt>
                <c:pt idx="66">
                  <c:v>15.76</c:v>
                </c:pt>
                <c:pt idx="67">
                  <c:v>15.77</c:v>
                </c:pt>
                <c:pt idx="68">
                  <c:v>14.96</c:v>
                </c:pt>
                <c:pt idx="69">
                  <c:v>15.39</c:v>
                </c:pt>
                <c:pt idx="70">
                  <c:v>15.55</c:v>
                </c:pt>
                <c:pt idx="71">
                  <c:v>15.17</c:v>
                </c:pt>
                <c:pt idx="72">
                  <c:v>14.94</c:v>
                </c:pt>
                <c:pt idx="73">
                  <c:v>15.04</c:v>
                </c:pt>
                <c:pt idx="74">
                  <c:v>15.35</c:v>
                </c:pt>
                <c:pt idx="75">
                  <c:v>15.57</c:v>
                </c:pt>
                <c:pt idx="76">
                  <c:v>15.79</c:v>
                </c:pt>
                <c:pt idx="77">
                  <c:v>15.98</c:v>
                </c:pt>
                <c:pt idx="78">
                  <c:v>15.98</c:v>
                </c:pt>
                <c:pt idx="79">
                  <c:v>16.07</c:v>
                </c:pt>
                <c:pt idx="80">
                  <c:v>12.44</c:v>
                </c:pt>
                <c:pt idx="81">
                  <c:v>11.67</c:v>
                </c:pt>
                <c:pt idx="82">
                  <c:v>14.37</c:v>
                </c:pt>
                <c:pt idx="83">
                  <c:v>14.51</c:v>
                </c:pt>
                <c:pt idx="84">
                  <c:v>14.59</c:v>
                </c:pt>
                <c:pt idx="85">
                  <c:v>14.46</c:v>
                </c:pt>
                <c:pt idx="86">
                  <c:v>14.7</c:v>
                </c:pt>
                <c:pt idx="87">
                  <c:v>14.43</c:v>
                </c:pt>
                <c:pt idx="88">
                  <c:v>14.45</c:v>
                </c:pt>
                <c:pt idx="89">
                  <c:v>14.5</c:v>
                </c:pt>
                <c:pt idx="90">
                  <c:v>15.17</c:v>
                </c:pt>
                <c:pt idx="91">
                  <c:v>15.19</c:v>
                </c:pt>
                <c:pt idx="92">
                  <c:v>15.44</c:v>
                </c:pt>
                <c:pt idx="93">
                  <c:v>15.9</c:v>
                </c:pt>
                <c:pt idx="94">
                  <c:v>15.94</c:v>
                </c:pt>
                <c:pt idx="95">
                  <c:v>15.75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17-447E-91DB-B6CE032AF892}"/>
            </c:ext>
          </c:extLst>
        </c:ser>
        <c:ser>
          <c:idx val="3"/>
          <c:order val="1"/>
          <c:tx>
            <c:strRef>
              <c:f>Fuente!$AW$2</c:f>
              <c:strCache>
                <c:ptCount val="1"/>
                <c:pt idx="0">
                  <c:v>INDUSTRIA CACHIMAYO</c:v>
                </c:pt>
              </c:strCache>
            </c:strRef>
          </c:tx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Fuente!$AW$3:$AW$98</c:f>
              <c:numCache>
                <c:formatCode>General</c:formatCode>
                <c:ptCount val="96"/>
                <c:pt idx="0">
                  <c:v>22.26</c:v>
                </c:pt>
                <c:pt idx="1">
                  <c:v>22.3</c:v>
                </c:pt>
                <c:pt idx="2">
                  <c:v>22.32</c:v>
                </c:pt>
                <c:pt idx="3">
                  <c:v>22.32</c:v>
                </c:pt>
                <c:pt idx="4">
                  <c:v>22.3</c:v>
                </c:pt>
                <c:pt idx="5">
                  <c:v>22.3</c:v>
                </c:pt>
                <c:pt idx="6">
                  <c:v>22.3</c:v>
                </c:pt>
                <c:pt idx="7">
                  <c:v>22.29</c:v>
                </c:pt>
                <c:pt idx="8">
                  <c:v>22.3</c:v>
                </c:pt>
                <c:pt idx="9">
                  <c:v>22.31</c:v>
                </c:pt>
                <c:pt idx="10">
                  <c:v>22.28</c:v>
                </c:pt>
                <c:pt idx="11">
                  <c:v>22.28</c:v>
                </c:pt>
                <c:pt idx="12">
                  <c:v>22.28</c:v>
                </c:pt>
                <c:pt idx="13">
                  <c:v>22.28</c:v>
                </c:pt>
                <c:pt idx="14">
                  <c:v>22.28</c:v>
                </c:pt>
                <c:pt idx="15">
                  <c:v>22.27</c:v>
                </c:pt>
                <c:pt idx="16">
                  <c:v>22.26</c:v>
                </c:pt>
                <c:pt idx="17">
                  <c:v>22.26</c:v>
                </c:pt>
                <c:pt idx="18">
                  <c:v>22.26</c:v>
                </c:pt>
                <c:pt idx="19">
                  <c:v>22.25</c:v>
                </c:pt>
                <c:pt idx="20">
                  <c:v>22.24</c:v>
                </c:pt>
                <c:pt idx="21">
                  <c:v>22.25</c:v>
                </c:pt>
                <c:pt idx="22">
                  <c:v>22.23</c:v>
                </c:pt>
                <c:pt idx="23">
                  <c:v>22.2</c:v>
                </c:pt>
                <c:pt idx="24">
                  <c:v>22.2</c:v>
                </c:pt>
                <c:pt idx="25">
                  <c:v>22.23</c:v>
                </c:pt>
                <c:pt idx="26">
                  <c:v>22.16</c:v>
                </c:pt>
                <c:pt idx="27">
                  <c:v>22.16</c:v>
                </c:pt>
                <c:pt idx="28">
                  <c:v>22.18</c:v>
                </c:pt>
                <c:pt idx="29">
                  <c:v>22.21</c:v>
                </c:pt>
                <c:pt idx="30">
                  <c:v>22.28</c:v>
                </c:pt>
                <c:pt idx="31">
                  <c:v>22.29</c:v>
                </c:pt>
                <c:pt idx="32">
                  <c:v>22.24</c:v>
                </c:pt>
                <c:pt idx="33">
                  <c:v>22.22</c:v>
                </c:pt>
                <c:pt idx="34">
                  <c:v>22.23</c:v>
                </c:pt>
                <c:pt idx="35">
                  <c:v>22.2</c:v>
                </c:pt>
                <c:pt idx="36">
                  <c:v>22.22</c:v>
                </c:pt>
                <c:pt idx="37">
                  <c:v>22.29</c:v>
                </c:pt>
                <c:pt idx="38">
                  <c:v>22.26</c:v>
                </c:pt>
                <c:pt idx="39">
                  <c:v>22.34</c:v>
                </c:pt>
                <c:pt idx="40">
                  <c:v>22.37</c:v>
                </c:pt>
                <c:pt idx="41">
                  <c:v>22.36</c:v>
                </c:pt>
                <c:pt idx="42">
                  <c:v>22.37</c:v>
                </c:pt>
                <c:pt idx="43">
                  <c:v>22.35</c:v>
                </c:pt>
                <c:pt idx="44">
                  <c:v>22.35</c:v>
                </c:pt>
                <c:pt idx="45">
                  <c:v>22.36</c:v>
                </c:pt>
                <c:pt idx="46">
                  <c:v>22.35</c:v>
                </c:pt>
                <c:pt idx="47">
                  <c:v>22.32</c:v>
                </c:pt>
                <c:pt idx="48">
                  <c:v>22.29</c:v>
                </c:pt>
                <c:pt idx="49">
                  <c:v>22.29</c:v>
                </c:pt>
                <c:pt idx="50">
                  <c:v>22.3</c:v>
                </c:pt>
                <c:pt idx="51">
                  <c:v>22.29</c:v>
                </c:pt>
                <c:pt idx="52">
                  <c:v>22.27</c:v>
                </c:pt>
                <c:pt idx="53">
                  <c:v>22.27</c:v>
                </c:pt>
                <c:pt idx="54">
                  <c:v>22.25</c:v>
                </c:pt>
                <c:pt idx="55">
                  <c:v>22.24</c:v>
                </c:pt>
                <c:pt idx="56">
                  <c:v>22.25</c:v>
                </c:pt>
                <c:pt idx="57">
                  <c:v>22.3</c:v>
                </c:pt>
                <c:pt idx="58">
                  <c:v>22.27</c:v>
                </c:pt>
                <c:pt idx="59">
                  <c:v>22.29</c:v>
                </c:pt>
                <c:pt idx="60">
                  <c:v>22.3</c:v>
                </c:pt>
                <c:pt idx="61">
                  <c:v>22.3</c:v>
                </c:pt>
                <c:pt idx="62">
                  <c:v>22.3</c:v>
                </c:pt>
                <c:pt idx="63">
                  <c:v>22.31</c:v>
                </c:pt>
                <c:pt idx="64">
                  <c:v>22.3</c:v>
                </c:pt>
                <c:pt idx="65">
                  <c:v>22.31</c:v>
                </c:pt>
                <c:pt idx="66">
                  <c:v>22.32</c:v>
                </c:pt>
                <c:pt idx="67">
                  <c:v>22.31</c:v>
                </c:pt>
                <c:pt idx="68">
                  <c:v>22.29</c:v>
                </c:pt>
                <c:pt idx="69">
                  <c:v>22.29</c:v>
                </c:pt>
                <c:pt idx="70">
                  <c:v>22.27</c:v>
                </c:pt>
                <c:pt idx="71">
                  <c:v>22.26</c:v>
                </c:pt>
                <c:pt idx="72">
                  <c:v>17.43</c:v>
                </c:pt>
                <c:pt idx="73">
                  <c:v>2.74</c:v>
                </c:pt>
                <c:pt idx="74">
                  <c:v>2.72</c:v>
                </c:pt>
                <c:pt idx="75">
                  <c:v>2.74</c:v>
                </c:pt>
                <c:pt idx="76">
                  <c:v>2.78</c:v>
                </c:pt>
                <c:pt idx="77">
                  <c:v>2.81</c:v>
                </c:pt>
                <c:pt idx="78">
                  <c:v>2.81</c:v>
                </c:pt>
                <c:pt idx="79">
                  <c:v>2.82</c:v>
                </c:pt>
                <c:pt idx="80">
                  <c:v>2.85</c:v>
                </c:pt>
                <c:pt idx="81">
                  <c:v>2.86</c:v>
                </c:pt>
                <c:pt idx="82">
                  <c:v>2.87</c:v>
                </c:pt>
                <c:pt idx="83">
                  <c:v>2.88</c:v>
                </c:pt>
                <c:pt idx="84">
                  <c:v>2.89</c:v>
                </c:pt>
                <c:pt idx="85">
                  <c:v>2.89</c:v>
                </c:pt>
                <c:pt idx="86">
                  <c:v>3.8</c:v>
                </c:pt>
                <c:pt idx="87">
                  <c:v>6.3</c:v>
                </c:pt>
                <c:pt idx="88">
                  <c:v>6.39</c:v>
                </c:pt>
                <c:pt idx="89">
                  <c:v>6.41</c:v>
                </c:pt>
                <c:pt idx="90">
                  <c:v>6.37</c:v>
                </c:pt>
                <c:pt idx="91">
                  <c:v>6.45</c:v>
                </c:pt>
                <c:pt idx="92">
                  <c:v>17.010000000000002</c:v>
                </c:pt>
                <c:pt idx="93">
                  <c:v>22.24</c:v>
                </c:pt>
                <c:pt idx="94">
                  <c:v>22.3</c:v>
                </c:pt>
                <c:pt idx="95">
                  <c:v>22.25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17-447E-91DB-B6CE032AF892}"/>
            </c:ext>
          </c:extLst>
        </c:ser>
        <c:ser>
          <c:idx val="4"/>
          <c:order val="2"/>
          <c:tx>
            <c:strRef>
              <c:f>Fuente!$AX$2</c:f>
              <c:strCache>
                <c:ptCount val="1"/>
                <c:pt idx="0">
                  <c:v>MINERA BUENAVENTURA</c:v>
                </c:pt>
              </c:strCache>
            </c:strRef>
          </c:tx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Fuente!$AX$3:$AX$98</c:f>
              <c:numCache>
                <c:formatCode>General</c:formatCode>
                <c:ptCount val="96"/>
                <c:pt idx="0">
                  <c:v>24.82</c:v>
                </c:pt>
                <c:pt idx="1">
                  <c:v>23.33</c:v>
                </c:pt>
                <c:pt idx="2">
                  <c:v>24.02</c:v>
                </c:pt>
                <c:pt idx="3">
                  <c:v>24.54</c:v>
                </c:pt>
                <c:pt idx="4">
                  <c:v>23.88</c:v>
                </c:pt>
                <c:pt idx="5">
                  <c:v>23.74</c:v>
                </c:pt>
                <c:pt idx="6">
                  <c:v>24.8</c:v>
                </c:pt>
                <c:pt idx="7">
                  <c:v>25.32</c:v>
                </c:pt>
                <c:pt idx="8">
                  <c:v>24.24</c:v>
                </c:pt>
                <c:pt idx="9">
                  <c:v>24.71</c:v>
                </c:pt>
                <c:pt idx="10">
                  <c:v>24.62</c:v>
                </c:pt>
                <c:pt idx="11">
                  <c:v>24.76</c:v>
                </c:pt>
                <c:pt idx="12">
                  <c:v>24.27</c:v>
                </c:pt>
                <c:pt idx="13">
                  <c:v>23.59</c:v>
                </c:pt>
                <c:pt idx="14">
                  <c:v>23.68</c:v>
                </c:pt>
                <c:pt idx="15">
                  <c:v>22.76</c:v>
                </c:pt>
                <c:pt idx="16">
                  <c:v>22.77</c:v>
                </c:pt>
                <c:pt idx="17">
                  <c:v>22.4</c:v>
                </c:pt>
                <c:pt idx="18">
                  <c:v>23.13</c:v>
                </c:pt>
                <c:pt idx="19">
                  <c:v>21.99</c:v>
                </c:pt>
                <c:pt idx="20">
                  <c:v>21.39</c:v>
                </c:pt>
                <c:pt idx="21">
                  <c:v>22.2</c:v>
                </c:pt>
                <c:pt idx="22">
                  <c:v>22.25</c:v>
                </c:pt>
                <c:pt idx="23">
                  <c:v>22.52</c:v>
                </c:pt>
                <c:pt idx="24">
                  <c:v>22.38</c:v>
                </c:pt>
                <c:pt idx="25">
                  <c:v>21.65</c:v>
                </c:pt>
                <c:pt idx="26">
                  <c:v>22.29</c:v>
                </c:pt>
                <c:pt idx="27">
                  <c:v>20.87</c:v>
                </c:pt>
                <c:pt idx="28">
                  <c:v>20.47</c:v>
                </c:pt>
                <c:pt idx="29">
                  <c:v>19.850000000000001</c:v>
                </c:pt>
                <c:pt idx="30">
                  <c:v>20.329999999999998</c:v>
                </c:pt>
                <c:pt idx="31">
                  <c:v>21.32</c:v>
                </c:pt>
                <c:pt idx="32">
                  <c:v>20.85</c:v>
                </c:pt>
                <c:pt idx="33">
                  <c:v>21.45</c:v>
                </c:pt>
                <c:pt idx="34">
                  <c:v>22.32</c:v>
                </c:pt>
                <c:pt idx="35">
                  <c:v>22.61</c:v>
                </c:pt>
                <c:pt idx="36">
                  <c:v>23.71</c:v>
                </c:pt>
                <c:pt idx="37">
                  <c:v>25.09</c:v>
                </c:pt>
                <c:pt idx="38">
                  <c:v>25.17</c:v>
                </c:pt>
                <c:pt idx="39">
                  <c:v>24.58</c:v>
                </c:pt>
                <c:pt idx="40">
                  <c:v>23.87</c:v>
                </c:pt>
                <c:pt idx="41">
                  <c:v>23.78</c:v>
                </c:pt>
                <c:pt idx="42">
                  <c:v>23.39</c:v>
                </c:pt>
                <c:pt idx="43">
                  <c:v>24.01</c:v>
                </c:pt>
                <c:pt idx="44">
                  <c:v>24.52</c:v>
                </c:pt>
                <c:pt idx="45">
                  <c:v>24.69</c:v>
                </c:pt>
                <c:pt idx="46">
                  <c:v>25.56</c:v>
                </c:pt>
                <c:pt idx="47">
                  <c:v>26.09</c:v>
                </c:pt>
                <c:pt idx="48">
                  <c:v>25.47</c:v>
                </c:pt>
                <c:pt idx="49">
                  <c:v>23.88</c:v>
                </c:pt>
                <c:pt idx="50">
                  <c:v>22.89</c:v>
                </c:pt>
                <c:pt idx="51">
                  <c:v>22.86</c:v>
                </c:pt>
                <c:pt idx="52">
                  <c:v>23.05</c:v>
                </c:pt>
                <c:pt idx="53">
                  <c:v>22.23</c:v>
                </c:pt>
                <c:pt idx="54">
                  <c:v>22.84</c:v>
                </c:pt>
                <c:pt idx="55">
                  <c:v>23.91</c:v>
                </c:pt>
                <c:pt idx="56">
                  <c:v>24.07</c:v>
                </c:pt>
                <c:pt idx="57">
                  <c:v>24.92</c:v>
                </c:pt>
                <c:pt idx="58">
                  <c:v>24.49</c:v>
                </c:pt>
                <c:pt idx="59">
                  <c:v>24.29</c:v>
                </c:pt>
                <c:pt idx="60">
                  <c:v>25.05</c:v>
                </c:pt>
                <c:pt idx="61">
                  <c:v>25.31</c:v>
                </c:pt>
                <c:pt idx="62">
                  <c:v>25.23</c:v>
                </c:pt>
                <c:pt idx="63">
                  <c:v>25.03</c:v>
                </c:pt>
                <c:pt idx="64">
                  <c:v>24.28</c:v>
                </c:pt>
                <c:pt idx="65">
                  <c:v>24.6</c:v>
                </c:pt>
                <c:pt idx="66">
                  <c:v>24.15</c:v>
                </c:pt>
                <c:pt idx="67">
                  <c:v>24.14</c:v>
                </c:pt>
                <c:pt idx="68">
                  <c:v>23.68</c:v>
                </c:pt>
                <c:pt idx="69">
                  <c:v>23.93</c:v>
                </c:pt>
                <c:pt idx="70">
                  <c:v>23.56</c:v>
                </c:pt>
                <c:pt idx="71">
                  <c:v>23.09</c:v>
                </c:pt>
                <c:pt idx="72">
                  <c:v>22.94</c:v>
                </c:pt>
                <c:pt idx="73">
                  <c:v>22.79</c:v>
                </c:pt>
                <c:pt idx="74">
                  <c:v>22.79</c:v>
                </c:pt>
                <c:pt idx="75">
                  <c:v>22.9</c:v>
                </c:pt>
                <c:pt idx="76">
                  <c:v>21.76</c:v>
                </c:pt>
                <c:pt idx="77">
                  <c:v>21.84</c:v>
                </c:pt>
                <c:pt idx="78">
                  <c:v>21.26</c:v>
                </c:pt>
                <c:pt idx="79">
                  <c:v>21.75</c:v>
                </c:pt>
                <c:pt idx="80">
                  <c:v>22.05</c:v>
                </c:pt>
                <c:pt idx="81">
                  <c:v>22.97</c:v>
                </c:pt>
                <c:pt idx="82">
                  <c:v>22.54</c:v>
                </c:pt>
                <c:pt idx="83">
                  <c:v>22.22</c:v>
                </c:pt>
                <c:pt idx="84">
                  <c:v>23.93</c:v>
                </c:pt>
                <c:pt idx="85">
                  <c:v>24.15</c:v>
                </c:pt>
                <c:pt idx="86">
                  <c:v>24.01</c:v>
                </c:pt>
                <c:pt idx="87">
                  <c:v>25.03</c:v>
                </c:pt>
                <c:pt idx="88">
                  <c:v>24.44</c:v>
                </c:pt>
                <c:pt idx="89">
                  <c:v>24.14</c:v>
                </c:pt>
                <c:pt idx="90">
                  <c:v>24.44</c:v>
                </c:pt>
                <c:pt idx="91">
                  <c:v>24.7</c:v>
                </c:pt>
                <c:pt idx="92">
                  <c:v>24.64</c:v>
                </c:pt>
                <c:pt idx="93">
                  <c:v>24.84</c:v>
                </c:pt>
                <c:pt idx="94">
                  <c:v>24.3</c:v>
                </c:pt>
                <c:pt idx="95">
                  <c:v>25.07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17-447E-91DB-B6CE032AF892}"/>
            </c:ext>
          </c:extLst>
        </c:ser>
        <c:ser>
          <c:idx val="0"/>
          <c:order val="3"/>
          <c:tx>
            <c:strRef>
              <c:f>Fuente!$AY$2</c:f>
              <c:strCache>
                <c:ptCount val="1"/>
                <c:pt idx="0">
                  <c:v>MINERA GOLD FIELDS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diamond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Fuente!$AY$3:$AY$98</c:f>
              <c:numCache>
                <c:formatCode>General</c:formatCode>
                <c:ptCount val="96"/>
                <c:pt idx="0">
                  <c:v>17.98</c:v>
                </c:pt>
                <c:pt idx="1">
                  <c:v>17.64</c:v>
                </c:pt>
                <c:pt idx="2">
                  <c:v>17.57</c:v>
                </c:pt>
                <c:pt idx="3">
                  <c:v>17.63</c:v>
                </c:pt>
                <c:pt idx="4">
                  <c:v>17.71</c:v>
                </c:pt>
                <c:pt idx="5">
                  <c:v>17.64</c:v>
                </c:pt>
                <c:pt idx="6">
                  <c:v>17.64</c:v>
                </c:pt>
                <c:pt idx="7">
                  <c:v>17.62</c:v>
                </c:pt>
                <c:pt idx="8">
                  <c:v>17.649999999999999</c:v>
                </c:pt>
                <c:pt idx="9">
                  <c:v>17.72</c:v>
                </c:pt>
                <c:pt idx="10">
                  <c:v>17.760000000000002</c:v>
                </c:pt>
                <c:pt idx="11">
                  <c:v>17.7</c:v>
                </c:pt>
                <c:pt idx="12">
                  <c:v>17.71</c:v>
                </c:pt>
                <c:pt idx="13">
                  <c:v>18.04</c:v>
                </c:pt>
                <c:pt idx="14">
                  <c:v>18.07</c:v>
                </c:pt>
                <c:pt idx="15">
                  <c:v>18.239999999999998</c:v>
                </c:pt>
                <c:pt idx="16">
                  <c:v>18.29</c:v>
                </c:pt>
                <c:pt idx="17">
                  <c:v>18.32</c:v>
                </c:pt>
                <c:pt idx="18">
                  <c:v>18.38</c:v>
                </c:pt>
                <c:pt idx="19">
                  <c:v>18.36</c:v>
                </c:pt>
                <c:pt idx="20">
                  <c:v>18.43</c:v>
                </c:pt>
                <c:pt idx="21">
                  <c:v>18.25</c:v>
                </c:pt>
                <c:pt idx="22">
                  <c:v>17.989999999999998</c:v>
                </c:pt>
                <c:pt idx="23">
                  <c:v>18.100000000000001</c:v>
                </c:pt>
                <c:pt idx="24">
                  <c:v>18.309999999999999</c:v>
                </c:pt>
                <c:pt idx="25">
                  <c:v>18.05</c:v>
                </c:pt>
                <c:pt idx="26">
                  <c:v>17.760000000000002</c:v>
                </c:pt>
                <c:pt idx="27">
                  <c:v>17.829999999999998</c:v>
                </c:pt>
                <c:pt idx="28">
                  <c:v>17.55</c:v>
                </c:pt>
                <c:pt idx="29">
                  <c:v>17.440000000000001</c:v>
                </c:pt>
                <c:pt idx="30">
                  <c:v>17.440000000000001</c:v>
                </c:pt>
                <c:pt idx="31">
                  <c:v>17.32</c:v>
                </c:pt>
                <c:pt idx="32">
                  <c:v>17.54</c:v>
                </c:pt>
                <c:pt idx="33">
                  <c:v>16.27</c:v>
                </c:pt>
                <c:pt idx="34">
                  <c:v>16.07</c:v>
                </c:pt>
                <c:pt idx="35">
                  <c:v>15.97</c:v>
                </c:pt>
                <c:pt idx="36">
                  <c:v>16.62</c:v>
                </c:pt>
                <c:pt idx="37">
                  <c:v>16.899999999999999</c:v>
                </c:pt>
                <c:pt idx="38">
                  <c:v>16.899999999999999</c:v>
                </c:pt>
                <c:pt idx="39">
                  <c:v>16.88</c:v>
                </c:pt>
                <c:pt idx="40">
                  <c:v>17.010000000000002</c:v>
                </c:pt>
                <c:pt idx="41">
                  <c:v>17.07</c:v>
                </c:pt>
                <c:pt idx="42">
                  <c:v>17.27</c:v>
                </c:pt>
                <c:pt idx="43">
                  <c:v>17.37</c:v>
                </c:pt>
                <c:pt idx="44">
                  <c:v>17.38</c:v>
                </c:pt>
                <c:pt idx="45">
                  <c:v>17.36</c:v>
                </c:pt>
                <c:pt idx="46">
                  <c:v>17.25</c:v>
                </c:pt>
                <c:pt idx="47">
                  <c:v>17.34</c:v>
                </c:pt>
                <c:pt idx="48">
                  <c:v>17.309999999999999</c:v>
                </c:pt>
                <c:pt idx="49">
                  <c:v>17.59</c:v>
                </c:pt>
                <c:pt idx="50">
                  <c:v>17.739999999999998</c:v>
                </c:pt>
                <c:pt idx="51">
                  <c:v>17.68</c:v>
                </c:pt>
                <c:pt idx="52">
                  <c:v>17.64</c:v>
                </c:pt>
                <c:pt idx="53">
                  <c:v>17.77</c:v>
                </c:pt>
                <c:pt idx="54">
                  <c:v>17.61</c:v>
                </c:pt>
                <c:pt idx="55">
                  <c:v>17.66</c:v>
                </c:pt>
                <c:pt idx="56">
                  <c:v>17.71</c:v>
                </c:pt>
                <c:pt idx="57">
                  <c:v>17.52</c:v>
                </c:pt>
                <c:pt idx="58">
                  <c:v>17.510000000000002</c:v>
                </c:pt>
                <c:pt idx="59">
                  <c:v>17.440000000000001</c:v>
                </c:pt>
                <c:pt idx="60">
                  <c:v>17.260000000000002</c:v>
                </c:pt>
                <c:pt idx="61">
                  <c:v>17.25</c:v>
                </c:pt>
                <c:pt idx="62">
                  <c:v>17.23</c:v>
                </c:pt>
                <c:pt idx="63">
                  <c:v>17.329999999999998</c:v>
                </c:pt>
                <c:pt idx="64">
                  <c:v>17.37</c:v>
                </c:pt>
                <c:pt idx="65">
                  <c:v>17.739999999999998</c:v>
                </c:pt>
                <c:pt idx="66">
                  <c:v>18.010000000000002</c:v>
                </c:pt>
                <c:pt idx="67">
                  <c:v>17.940000000000001</c:v>
                </c:pt>
                <c:pt idx="68">
                  <c:v>17.920000000000002</c:v>
                </c:pt>
                <c:pt idx="69">
                  <c:v>18.18</c:v>
                </c:pt>
                <c:pt idx="70">
                  <c:v>18.12</c:v>
                </c:pt>
                <c:pt idx="71">
                  <c:v>17.53</c:v>
                </c:pt>
                <c:pt idx="72">
                  <c:v>16.89</c:v>
                </c:pt>
                <c:pt idx="73">
                  <c:v>16.440000000000001</c:v>
                </c:pt>
                <c:pt idx="74">
                  <c:v>16.34</c:v>
                </c:pt>
                <c:pt idx="75">
                  <c:v>16.350000000000001</c:v>
                </c:pt>
                <c:pt idx="76">
                  <c:v>14.74</c:v>
                </c:pt>
                <c:pt idx="77">
                  <c:v>15.83</c:v>
                </c:pt>
                <c:pt idx="78">
                  <c:v>16.57</c:v>
                </c:pt>
                <c:pt idx="79">
                  <c:v>16.55</c:v>
                </c:pt>
                <c:pt idx="80">
                  <c:v>16.38</c:v>
                </c:pt>
                <c:pt idx="81">
                  <c:v>16.989999999999998</c:v>
                </c:pt>
                <c:pt idx="82">
                  <c:v>17.8</c:v>
                </c:pt>
                <c:pt idx="83">
                  <c:v>17.96</c:v>
                </c:pt>
                <c:pt idx="84">
                  <c:v>18.059999999999999</c:v>
                </c:pt>
                <c:pt idx="85">
                  <c:v>18.03</c:v>
                </c:pt>
                <c:pt idx="86">
                  <c:v>18.18</c:v>
                </c:pt>
                <c:pt idx="87">
                  <c:v>18.190000000000001</c:v>
                </c:pt>
                <c:pt idx="88">
                  <c:v>18.43</c:v>
                </c:pt>
                <c:pt idx="89">
                  <c:v>18.61</c:v>
                </c:pt>
                <c:pt idx="90">
                  <c:v>18.57</c:v>
                </c:pt>
                <c:pt idx="91">
                  <c:v>18.420000000000002</c:v>
                </c:pt>
                <c:pt idx="92">
                  <c:v>18.579999999999998</c:v>
                </c:pt>
                <c:pt idx="93">
                  <c:v>18.52</c:v>
                </c:pt>
                <c:pt idx="94">
                  <c:v>18.18</c:v>
                </c:pt>
                <c:pt idx="95">
                  <c:v>18.05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17-447E-91DB-B6CE032AF892}"/>
            </c:ext>
          </c:extLst>
        </c:ser>
        <c:ser>
          <c:idx val="5"/>
          <c:order val="4"/>
          <c:tx>
            <c:strRef>
              <c:f>Fuente!$AZ$2</c:f>
              <c:strCache>
                <c:ptCount val="1"/>
                <c:pt idx="0">
                  <c:v>MINERA SHOUXIN PERU S.A.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Fuente!$AZ$3:$AZ$98</c:f>
              <c:numCache>
                <c:formatCode>General</c:formatCode>
                <c:ptCount val="96"/>
                <c:pt idx="0">
                  <c:v>15.95</c:v>
                </c:pt>
                <c:pt idx="1">
                  <c:v>15.69</c:v>
                </c:pt>
                <c:pt idx="2">
                  <c:v>15.75</c:v>
                </c:pt>
                <c:pt idx="3">
                  <c:v>15.77</c:v>
                </c:pt>
                <c:pt idx="4">
                  <c:v>15.79</c:v>
                </c:pt>
                <c:pt idx="5">
                  <c:v>15.83</c:v>
                </c:pt>
                <c:pt idx="6">
                  <c:v>15.88</c:v>
                </c:pt>
                <c:pt idx="7">
                  <c:v>16.16</c:v>
                </c:pt>
                <c:pt idx="8">
                  <c:v>16.170000000000002</c:v>
                </c:pt>
                <c:pt idx="9">
                  <c:v>16.059999999999999</c:v>
                </c:pt>
                <c:pt idx="10">
                  <c:v>16.190000000000001</c:v>
                </c:pt>
                <c:pt idx="11">
                  <c:v>16.100000000000001</c:v>
                </c:pt>
                <c:pt idx="12">
                  <c:v>15.7</c:v>
                </c:pt>
                <c:pt idx="13">
                  <c:v>15.56</c:v>
                </c:pt>
                <c:pt idx="14">
                  <c:v>15.64</c:v>
                </c:pt>
                <c:pt idx="15">
                  <c:v>15.81</c:v>
                </c:pt>
                <c:pt idx="16">
                  <c:v>15.66</c:v>
                </c:pt>
                <c:pt idx="17">
                  <c:v>15.75</c:v>
                </c:pt>
                <c:pt idx="18">
                  <c:v>15.53</c:v>
                </c:pt>
                <c:pt idx="19">
                  <c:v>15.61</c:v>
                </c:pt>
                <c:pt idx="20">
                  <c:v>15.64</c:v>
                </c:pt>
                <c:pt idx="21">
                  <c:v>15.56</c:v>
                </c:pt>
                <c:pt idx="22">
                  <c:v>15.48</c:v>
                </c:pt>
                <c:pt idx="23">
                  <c:v>15.44</c:v>
                </c:pt>
                <c:pt idx="24">
                  <c:v>15.77</c:v>
                </c:pt>
                <c:pt idx="25">
                  <c:v>15.73</c:v>
                </c:pt>
                <c:pt idx="26">
                  <c:v>15.73</c:v>
                </c:pt>
                <c:pt idx="27">
                  <c:v>15.89</c:v>
                </c:pt>
                <c:pt idx="28">
                  <c:v>16.03</c:v>
                </c:pt>
                <c:pt idx="29">
                  <c:v>15.72</c:v>
                </c:pt>
                <c:pt idx="30">
                  <c:v>15.62</c:v>
                </c:pt>
                <c:pt idx="31">
                  <c:v>15.67</c:v>
                </c:pt>
                <c:pt idx="32">
                  <c:v>15.67</c:v>
                </c:pt>
                <c:pt idx="33">
                  <c:v>15.81</c:v>
                </c:pt>
                <c:pt idx="34">
                  <c:v>15.76</c:v>
                </c:pt>
                <c:pt idx="35">
                  <c:v>15.8</c:v>
                </c:pt>
                <c:pt idx="36">
                  <c:v>16.239999999999998</c:v>
                </c:pt>
                <c:pt idx="37">
                  <c:v>16.350000000000001</c:v>
                </c:pt>
                <c:pt idx="38">
                  <c:v>16.11</c:v>
                </c:pt>
                <c:pt idx="39">
                  <c:v>16.059999999999999</c:v>
                </c:pt>
                <c:pt idx="40">
                  <c:v>16.11</c:v>
                </c:pt>
                <c:pt idx="41">
                  <c:v>16.25</c:v>
                </c:pt>
                <c:pt idx="42">
                  <c:v>15.97</c:v>
                </c:pt>
                <c:pt idx="43">
                  <c:v>15.87</c:v>
                </c:pt>
                <c:pt idx="44">
                  <c:v>15.88</c:v>
                </c:pt>
                <c:pt idx="45">
                  <c:v>15.87</c:v>
                </c:pt>
                <c:pt idx="46">
                  <c:v>15.9</c:v>
                </c:pt>
                <c:pt idx="47">
                  <c:v>15.91</c:v>
                </c:pt>
                <c:pt idx="48">
                  <c:v>15.99</c:v>
                </c:pt>
                <c:pt idx="49">
                  <c:v>15.89</c:v>
                </c:pt>
                <c:pt idx="50">
                  <c:v>15.7</c:v>
                </c:pt>
                <c:pt idx="51">
                  <c:v>15.68</c:v>
                </c:pt>
                <c:pt idx="52">
                  <c:v>15.55</c:v>
                </c:pt>
                <c:pt idx="53">
                  <c:v>15.93</c:v>
                </c:pt>
                <c:pt idx="54">
                  <c:v>16.190000000000001</c:v>
                </c:pt>
                <c:pt idx="55">
                  <c:v>16.23</c:v>
                </c:pt>
                <c:pt idx="56">
                  <c:v>16.52</c:v>
                </c:pt>
                <c:pt idx="57">
                  <c:v>16.600000000000001</c:v>
                </c:pt>
                <c:pt idx="58">
                  <c:v>16.52</c:v>
                </c:pt>
                <c:pt idx="59">
                  <c:v>16.5</c:v>
                </c:pt>
                <c:pt idx="60">
                  <c:v>16.63</c:v>
                </c:pt>
                <c:pt idx="61">
                  <c:v>16.559999999999999</c:v>
                </c:pt>
                <c:pt idx="62">
                  <c:v>16.489999999999998</c:v>
                </c:pt>
                <c:pt idx="63">
                  <c:v>16.489999999999998</c:v>
                </c:pt>
                <c:pt idx="64">
                  <c:v>16.46</c:v>
                </c:pt>
                <c:pt idx="65">
                  <c:v>16.399999999999999</c:v>
                </c:pt>
                <c:pt idx="66">
                  <c:v>16.27</c:v>
                </c:pt>
                <c:pt idx="67">
                  <c:v>16.41</c:v>
                </c:pt>
                <c:pt idx="68">
                  <c:v>16.170000000000002</c:v>
                </c:pt>
                <c:pt idx="69">
                  <c:v>16.010000000000002</c:v>
                </c:pt>
                <c:pt idx="70">
                  <c:v>16.12</c:v>
                </c:pt>
                <c:pt idx="71">
                  <c:v>16.22</c:v>
                </c:pt>
                <c:pt idx="72">
                  <c:v>16.34</c:v>
                </c:pt>
                <c:pt idx="73">
                  <c:v>16.260000000000002</c:v>
                </c:pt>
                <c:pt idx="74">
                  <c:v>16.48</c:v>
                </c:pt>
                <c:pt idx="75">
                  <c:v>16.440000000000001</c:v>
                </c:pt>
                <c:pt idx="76">
                  <c:v>16.239999999999998</c:v>
                </c:pt>
                <c:pt idx="77">
                  <c:v>15.97</c:v>
                </c:pt>
                <c:pt idx="78">
                  <c:v>15.63</c:v>
                </c:pt>
                <c:pt idx="79">
                  <c:v>15.57</c:v>
                </c:pt>
                <c:pt idx="80">
                  <c:v>15.5</c:v>
                </c:pt>
                <c:pt idx="81">
                  <c:v>15.51</c:v>
                </c:pt>
                <c:pt idx="82">
                  <c:v>15.51</c:v>
                </c:pt>
                <c:pt idx="83">
                  <c:v>15.52</c:v>
                </c:pt>
                <c:pt idx="84">
                  <c:v>15.43</c:v>
                </c:pt>
                <c:pt idx="85">
                  <c:v>15.45</c:v>
                </c:pt>
                <c:pt idx="86">
                  <c:v>15.49</c:v>
                </c:pt>
                <c:pt idx="87">
                  <c:v>15.64</c:v>
                </c:pt>
                <c:pt idx="88">
                  <c:v>15.72</c:v>
                </c:pt>
                <c:pt idx="89">
                  <c:v>15.77</c:v>
                </c:pt>
                <c:pt idx="90">
                  <c:v>15.89</c:v>
                </c:pt>
                <c:pt idx="91">
                  <c:v>15.8</c:v>
                </c:pt>
                <c:pt idx="92">
                  <c:v>15.9</c:v>
                </c:pt>
                <c:pt idx="93">
                  <c:v>15.96</c:v>
                </c:pt>
                <c:pt idx="94">
                  <c:v>16.03</c:v>
                </c:pt>
                <c:pt idx="95">
                  <c:v>16.04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917-447E-91DB-B6CE032AF892}"/>
            </c:ext>
          </c:extLst>
        </c:ser>
        <c:ser>
          <c:idx val="6"/>
          <c:order val="5"/>
          <c:tx>
            <c:strRef>
              <c:f>Fuente!$BA$2</c:f>
              <c:strCache>
                <c:ptCount val="1"/>
                <c:pt idx="0">
                  <c:v>NEXA RESOURCES PERÚ S.A.A.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diamond"/>
            <c:size val="5"/>
          </c:marker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Fuente!$BA$3:$BA$98</c:f>
              <c:numCache>
                <c:formatCode>General</c:formatCode>
                <c:ptCount val="96"/>
                <c:pt idx="0">
                  <c:v>11.18</c:v>
                </c:pt>
                <c:pt idx="1">
                  <c:v>29.14</c:v>
                </c:pt>
                <c:pt idx="2">
                  <c:v>28.27</c:v>
                </c:pt>
                <c:pt idx="3">
                  <c:v>27.57</c:v>
                </c:pt>
                <c:pt idx="4">
                  <c:v>27.96</c:v>
                </c:pt>
                <c:pt idx="5">
                  <c:v>28.41</c:v>
                </c:pt>
                <c:pt idx="6">
                  <c:v>28.22</c:v>
                </c:pt>
                <c:pt idx="7">
                  <c:v>28.61</c:v>
                </c:pt>
                <c:pt idx="8">
                  <c:v>28.38</c:v>
                </c:pt>
                <c:pt idx="9">
                  <c:v>27.81</c:v>
                </c:pt>
                <c:pt idx="10">
                  <c:v>28.49</c:v>
                </c:pt>
                <c:pt idx="11">
                  <c:v>27.21</c:v>
                </c:pt>
                <c:pt idx="12">
                  <c:v>27.47</c:v>
                </c:pt>
                <c:pt idx="13">
                  <c:v>27.07</c:v>
                </c:pt>
                <c:pt idx="14">
                  <c:v>28.45</c:v>
                </c:pt>
                <c:pt idx="15">
                  <c:v>28.95</c:v>
                </c:pt>
                <c:pt idx="16">
                  <c:v>28.19</c:v>
                </c:pt>
                <c:pt idx="17">
                  <c:v>27.47</c:v>
                </c:pt>
                <c:pt idx="18">
                  <c:v>26.65</c:v>
                </c:pt>
                <c:pt idx="19">
                  <c:v>27.96</c:v>
                </c:pt>
                <c:pt idx="20">
                  <c:v>27.54</c:v>
                </c:pt>
                <c:pt idx="21">
                  <c:v>26.81</c:v>
                </c:pt>
                <c:pt idx="22">
                  <c:v>25.74</c:v>
                </c:pt>
                <c:pt idx="23">
                  <c:v>26.1</c:v>
                </c:pt>
                <c:pt idx="24">
                  <c:v>24.96</c:v>
                </c:pt>
                <c:pt idx="25">
                  <c:v>23.93</c:v>
                </c:pt>
                <c:pt idx="26">
                  <c:v>22.68</c:v>
                </c:pt>
                <c:pt idx="27">
                  <c:v>22.07</c:v>
                </c:pt>
                <c:pt idx="28">
                  <c:v>22.76</c:v>
                </c:pt>
                <c:pt idx="29">
                  <c:v>23.95</c:v>
                </c:pt>
                <c:pt idx="30">
                  <c:v>23.63</c:v>
                </c:pt>
                <c:pt idx="31">
                  <c:v>23.41</c:v>
                </c:pt>
                <c:pt idx="32">
                  <c:v>23.41</c:v>
                </c:pt>
                <c:pt idx="33">
                  <c:v>18.75</c:v>
                </c:pt>
                <c:pt idx="34">
                  <c:v>18.8</c:v>
                </c:pt>
                <c:pt idx="35">
                  <c:v>17.809999999999999</c:v>
                </c:pt>
                <c:pt idx="36">
                  <c:v>17.88</c:v>
                </c:pt>
                <c:pt idx="37">
                  <c:v>16.87</c:v>
                </c:pt>
                <c:pt idx="38">
                  <c:v>17.95</c:v>
                </c:pt>
                <c:pt idx="39">
                  <c:v>15.18</c:v>
                </c:pt>
                <c:pt idx="40">
                  <c:v>15.01</c:v>
                </c:pt>
                <c:pt idx="41">
                  <c:v>15.81</c:v>
                </c:pt>
                <c:pt idx="42">
                  <c:v>15.77</c:v>
                </c:pt>
                <c:pt idx="43">
                  <c:v>15.22</c:v>
                </c:pt>
                <c:pt idx="44">
                  <c:v>14.65</c:v>
                </c:pt>
                <c:pt idx="45">
                  <c:v>13.78</c:v>
                </c:pt>
                <c:pt idx="46">
                  <c:v>13.59</c:v>
                </c:pt>
                <c:pt idx="47">
                  <c:v>13.06</c:v>
                </c:pt>
                <c:pt idx="48">
                  <c:v>12.56</c:v>
                </c:pt>
                <c:pt idx="49">
                  <c:v>12.08</c:v>
                </c:pt>
                <c:pt idx="50">
                  <c:v>12.39</c:v>
                </c:pt>
                <c:pt idx="51">
                  <c:v>11.44</c:v>
                </c:pt>
                <c:pt idx="52">
                  <c:v>11.83</c:v>
                </c:pt>
                <c:pt idx="53">
                  <c:v>12.3</c:v>
                </c:pt>
                <c:pt idx="54">
                  <c:v>12.77</c:v>
                </c:pt>
                <c:pt idx="55">
                  <c:v>12.77</c:v>
                </c:pt>
                <c:pt idx="56">
                  <c:v>12.9</c:v>
                </c:pt>
                <c:pt idx="57">
                  <c:v>12.5</c:v>
                </c:pt>
                <c:pt idx="58">
                  <c:v>11.56</c:v>
                </c:pt>
                <c:pt idx="59">
                  <c:v>11.53</c:v>
                </c:pt>
                <c:pt idx="60">
                  <c:v>11.6</c:v>
                </c:pt>
                <c:pt idx="61">
                  <c:v>10.93</c:v>
                </c:pt>
                <c:pt idx="62">
                  <c:v>11.35</c:v>
                </c:pt>
                <c:pt idx="63">
                  <c:v>12.52</c:v>
                </c:pt>
                <c:pt idx="64">
                  <c:v>12.26</c:v>
                </c:pt>
                <c:pt idx="65">
                  <c:v>11.81</c:v>
                </c:pt>
                <c:pt idx="66">
                  <c:v>11.91</c:v>
                </c:pt>
                <c:pt idx="67">
                  <c:v>11.5</c:v>
                </c:pt>
                <c:pt idx="68">
                  <c:v>9.5299999999999994</c:v>
                </c:pt>
                <c:pt idx="69">
                  <c:v>8.93</c:v>
                </c:pt>
                <c:pt idx="70">
                  <c:v>8.74</c:v>
                </c:pt>
                <c:pt idx="71">
                  <c:v>8.74</c:v>
                </c:pt>
                <c:pt idx="72">
                  <c:v>8.94</c:v>
                </c:pt>
                <c:pt idx="73">
                  <c:v>8.39</c:v>
                </c:pt>
                <c:pt idx="74">
                  <c:v>8.31</c:v>
                </c:pt>
                <c:pt idx="75">
                  <c:v>8.26</c:v>
                </c:pt>
                <c:pt idx="76">
                  <c:v>8.1999999999999993</c:v>
                </c:pt>
                <c:pt idx="77">
                  <c:v>8.32</c:v>
                </c:pt>
                <c:pt idx="78">
                  <c:v>8.5</c:v>
                </c:pt>
                <c:pt idx="79">
                  <c:v>8.23</c:v>
                </c:pt>
                <c:pt idx="80">
                  <c:v>8.1</c:v>
                </c:pt>
                <c:pt idx="81">
                  <c:v>8.4499999999999993</c:v>
                </c:pt>
                <c:pt idx="82">
                  <c:v>9.84</c:v>
                </c:pt>
                <c:pt idx="83">
                  <c:v>10.42</c:v>
                </c:pt>
                <c:pt idx="84">
                  <c:v>10.38</c:v>
                </c:pt>
                <c:pt idx="85">
                  <c:v>10.46</c:v>
                </c:pt>
                <c:pt idx="86">
                  <c:v>10.38</c:v>
                </c:pt>
                <c:pt idx="87">
                  <c:v>10.06</c:v>
                </c:pt>
                <c:pt idx="88">
                  <c:v>10.78</c:v>
                </c:pt>
                <c:pt idx="89">
                  <c:v>10.51</c:v>
                </c:pt>
                <c:pt idx="90">
                  <c:v>10.29</c:v>
                </c:pt>
                <c:pt idx="91">
                  <c:v>11.23</c:v>
                </c:pt>
                <c:pt idx="92">
                  <c:v>11.26</c:v>
                </c:pt>
                <c:pt idx="93">
                  <c:v>10.86</c:v>
                </c:pt>
                <c:pt idx="94">
                  <c:v>11.09</c:v>
                </c:pt>
                <c:pt idx="95">
                  <c:v>11.03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917-447E-91DB-B6CE032AF892}"/>
            </c:ext>
          </c:extLst>
        </c:ser>
        <c:ser>
          <c:idx val="1"/>
          <c:order val="6"/>
          <c:tx>
            <c:strRef>
              <c:f>Fuente!$BB$2</c:f>
              <c:strCache>
                <c:ptCount val="1"/>
                <c:pt idx="0">
                  <c:v>OPP FILM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Fuente!$BB$3:$BB$98</c:f>
              <c:numCache>
                <c:formatCode>General</c:formatCode>
                <c:ptCount val="96"/>
                <c:pt idx="0">
                  <c:v>18.04</c:v>
                </c:pt>
                <c:pt idx="1">
                  <c:v>18.45</c:v>
                </c:pt>
                <c:pt idx="2">
                  <c:v>18.13</c:v>
                </c:pt>
                <c:pt idx="3">
                  <c:v>18.14</c:v>
                </c:pt>
                <c:pt idx="4">
                  <c:v>18.260000000000002</c:v>
                </c:pt>
                <c:pt idx="5">
                  <c:v>18.29</c:v>
                </c:pt>
                <c:pt idx="6">
                  <c:v>18.34</c:v>
                </c:pt>
                <c:pt idx="7">
                  <c:v>18.350000000000001</c:v>
                </c:pt>
                <c:pt idx="8">
                  <c:v>18.27</c:v>
                </c:pt>
                <c:pt idx="9">
                  <c:v>18.190000000000001</c:v>
                </c:pt>
                <c:pt idx="10">
                  <c:v>17.93</c:v>
                </c:pt>
                <c:pt idx="11">
                  <c:v>17.940000000000001</c:v>
                </c:pt>
                <c:pt idx="12">
                  <c:v>18.12</c:v>
                </c:pt>
                <c:pt idx="13">
                  <c:v>18.03</c:v>
                </c:pt>
                <c:pt idx="14">
                  <c:v>18.21</c:v>
                </c:pt>
                <c:pt idx="15">
                  <c:v>18.12</c:v>
                </c:pt>
                <c:pt idx="16">
                  <c:v>17.98</c:v>
                </c:pt>
                <c:pt idx="17">
                  <c:v>17.8</c:v>
                </c:pt>
                <c:pt idx="18">
                  <c:v>17.920000000000002</c:v>
                </c:pt>
                <c:pt idx="19">
                  <c:v>18.239999999999998</c:v>
                </c:pt>
                <c:pt idx="20">
                  <c:v>18.05</c:v>
                </c:pt>
                <c:pt idx="21">
                  <c:v>18.39</c:v>
                </c:pt>
                <c:pt idx="22">
                  <c:v>18.3</c:v>
                </c:pt>
                <c:pt idx="23">
                  <c:v>18.22</c:v>
                </c:pt>
                <c:pt idx="24">
                  <c:v>17.95</c:v>
                </c:pt>
                <c:pt idx="25">
                  <c:v>17.600000000000001</c:v>
                </c:pt>
                <c:pt idx="26">
                  <c:v>17.11</c:v>
                </c:pt>
                <c:pt idx="27">
                  <c:v>15.43</c:v>
                </c:pt>
                <c:pt idx="28">
                  <c:v>15.13</c:v>
                </c:pt>
                <c:pt idx="29">
                  <c:v>15.29</c:v>
                </c:pt>
                <c:pt idx="30">
                  <c:v>14.8</c:v>
                </c:pt>
                <c:pt idx="31">
                  <c:v>13.52</c:v>
                </c:pt>
                <c:pt idx="32">
                  <c:v>13.35</c:v>
                </c:pt>
                <c:pt idx="33">
                  <c:v>15.22</c:v>
                </c:pt>
                <c:pt idx="34">
                  <c:v>15.53</c:v>
                </c:pt>
                <c:pt idx="35">
                  <c:v>15.29</c:v>
                </c:pt>
                <c:pt idx="36">
                  <c:v>15.38</c:v>
                </c:pt>
                <c:pt idx="37">
                  <c:v>15.57</c:v>
                </c:pt>
                <c:pt idx="38">
                  <c:v>16.059999999999999</c:v>
                </c:pt>
                <c:pt idx="39">
                  <c:v>17</c:v>
                </c:pt>
                <c:pt idx="40">
                  <c:v>16.96</c:v>
                </c:pt>
                <c:pt idx="41">
                  <c:v>17.98</c:v>
                </c:pt>
                <c:pt idx="42">
                  <c:v>18.12</c:v>
                </c:pt>
                <c:pt idx="43">
                  <c:v>18.73</c:v>
                </c:pt>
                <c:pt idx="44">
                  <c:v>18.63</c:v>
                </c:pt>
                <c:pt idx="45">
                  <c:v>18.489999999999998</c:v>
                </c:pt>
                <c:pt idx="46">
                  <c:v>18.739999999999998</c:v>
                </c:pt>
                <c:pt idx="47">
                  <c:v>19.03</c:v>
                </c:pt>
                <c:pt idx="48">
                  <c:v>18.739999999999998</c:v>
                </c:pt>
                <c:pt idx="49">
                  <c:v>17.59</c:v>
                </c:pt>
                <c:pt idx="50">
                  <c:v>17.260000000000002</c:v>
                </c:pt>
                <c:pt idx="51">
                  <c:v>17.88</c:v>
                </c:pt>
                <c:pt idx="52">
                  <c:v>18.149999999999999</c:v>
                </c:pt>
                <c:pt idx="53">
                  <c:v>18.350000000000001</c:v>
                </c:pt>
                <c:pt idx="54">
                  <c:v>18.46</c:v>
                </c:pt>
                <c:pt idx="55">
                  <c:v>18.47</c:v>
                </c:pt>
                <c:pt idx="56">
                  <c:v>18.55</c:v>
                </c:pt>
                <c:pt idx="57">
                  <c:v>18.329999999999998</c:v>
                </c:pt>
                <c:pt idx="58">
                  <c:v>18.39</c:v>
                </c:pt>
                <c:pt idx="59">
                  <c:v>18.39</c:v>
                </c:pt>
                <c:pt idx="60">
                  <c:v>18.649999999999999</c:v>
                </c:pt>
                <c:pt idx="61">
                  <c:v>18.670000000000002</c:v>
                </c:pt>
                <c:pt idx="62">
                  <c:v>18.239999999999998</c:v>
                </c:pt>
                <c:pt idx="63">
                  <c:v>18</c:v>
                </c:pt>
                <c:pt idx="64">
                  <c:v>17.5</c:v>
                </c:pt>
                <c:pt idx="65">
                  <c:v>17.48</c:v>
                </c:pt>
                <c:pt idx="66">
                  <c:v>18.14</c:v>
                </c:pt>
                <c:pt idx="67">
                  <c:v>18.510000000000002</c:v>
                </c:pt>
                <c:pt idx="68">
                  <c:v>18.29</c:v>
                </c:pt>
                <c:pt idx="69">
                  <c:v>18.22</c:v>
                </c:pt>
                <c:pt idx="70">
                  <c:v>18.36</c:v>
                </c:pt>
                <c:pt idx="71">
                  <c:v>18.62</c:v>
                </c:pt>
                <c:pt idx="72">
                  <c:v>18.690000000000001</c:v>
                </c:pt>
                <c:pt idx="73">
                  <c:v>18.75</c:v>
                </c:pt>
                <c:pt idx="74">
                  <c:v>18.77</c:v>
                </c:pt>
                <c:pt idx="75">
                  <c:v>18.72</c:v>
                </c:pt>
                <c:pt idx="76">
                  <c:v>18.28</c:v>
                </c:pt>
                <c:pt idx="77">
                  <c:v>17.7</c:v>
                </c:pt>
                <c:pt idx="78">
                  <c:v>17.72</c:v>
                </c:pt>
                <c:pt idx="79">
                  <c:v>17.89</c:v>
                </c:pt>
                <c:pt idx="80">
                  <c:v>18.12</c:v>
                </c:pt>
                <c:pt idx="81">
                  <c:v>18.149999999999999</c:v>
                </c:pt>
                <c:pt idx="82">
                  <c:v>18.21</c:v>
                </c:pt>
                <c:pt idx="83">
                  <c:v>17.86</c:v>
                </c:pt>
                <c:pt idx="84">
                  <c:v>17.88</c:v>
                </c:pt>
                <c:pt idx="85">
                  <c:v>17.88</c:v>
                </c:pt>
                <c:pt idx="86">
                  <c:v>18.29</c:v>
                </c:pt>
                <c:pt idx="87">
                  <c:v>18.39</c:v>
                </c:pt>
                <c:pt idx="88">
                  <c:v>18.350000000000001</c:v>
                </c:pt>
                <c:pt idx="89">
                  <c:v>18.59</c:v>
                </c:pt>
                <c:pt idx="90">
                  <c:v>18.61</c:v>
                </c:pt>
                <c:pt idx="91">
                  <c:v>18.55</c:v>
                </c:pt>
                <c:pt idx="92">
                  <c:v>18.48</c:v>
                </c:pt>
                <c:pt idx="93">
                  <c:v>18.690000000000001</c:v>
                </c:pt>
                <c:pt idx="94">
                  <c:v>18.72</c:v>
                </c:pt>
                <c:pt idx="95">
                  <c:v>18.45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8-4D1E-A3FC-DE400C0A795D}"/>
            </c:ext>
          </c:extLst>
        </c:ser>
        <c:ser>
          <c:idx val="7"/>
          <c:order val="7"/>
          <c:tx>
            <c:strRef>
              <c:f>Fuente!$BC$2</c:f>
              <c:strCache>
                <c:ptCount val="1"/>
                <c:pt idx="0">
                  <c:v>REFINERIA LA PAMPILLA S.A.A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Fuente!$BC$3:$BC$98</c:f>
              <c:numCache>
                <c:formatCode>General</c:formatCode>
                <c:ptCount val="96"/>
                <c:pt idx="0">
                  <c:v>17.05</c:v>
                </c:pt>
                <c:pt idx="1">
                  <c:v>17.309999999999999</c:v>
                </c:pt>
                <c:pt idx="2">
                  <c:v>17.29</c:v>
                </c:pt>
                <c:pt idx="3">
                  <c:v>17.43</c:v>
                </c:pt>
                <c:pt idx="4">
                  <c:v>17.36</c:v>
                </c:pt>
                <c:pt idx="5">
                  <c:v>17.36</c:v>
                </c:pt>
                <c:pt idx="6">
                  <c:v>17.3</c:v>
                </c:pt>
                <c:pt idx="7">
                  <c:v>17.190000000000001</c:v>
                </c:pt>
                <c:pt idx="8">
                  <c:v>17.41</c:v>
                </c:pt>
                <c:pt idx="9">
                  <c:v>17.489999999999998</c:v>
                </c:pt>
                <c:pt idx="10">
                  <c:v>17.649999999999999</c:v>
                </c:pt>
                <c:pt idx="11">
                  <c:v>17.64</c:v>
                </c:pt>
                <c:pt idx="12">
                  <c:v>17.52</c:v>
                </c:pt>
                <c:pt idx="13">
                  <c:v>17.36</c:v>
                </c:pt>
                <c:pt idx="14">
                  <c:v>17.25</c:v>
                </c:pt>
                <c:pt idx="15">
                  <c:v>17.32</c:v>
                </c:pt>
                <c:pt idx="16">
                  <c:v>17.170000000000002</c:v>
                </c:pt>
                <c:pt idx="17">
                  <c:v>17.16</c:v>
                </c:pt>
                <c:pt idx="18">
                  <c:v>17</c:v>
                </c:pt>
                <c:pt idx="19">
                  <c:v>17.02</c:v>
                </c:pt>
                <c:pt idx="20">
                  <c:v>17.059999999999999</c:v>
                </c:pt>
                <c:pt idx="21">
                  <c:v>16.989999999999998</c:v>
                </c:pt>
                <c:pt idx="22">
                  <c:v>17.170000000000002</c:v>
                </c:pt>
                <c:pt idx="23">
                  <c:v>17.2</c:v>
                </c:pt>
                <c:pt idx="24">
                  <c:v>17.55</c:v>
                </c:pt>
                <c:pt idx="25">
                  <c:v>17.47</c:v>
                </c:pt>
                <c:pt idx="26">
                  <c:v>17.34</c:v>
                </c:pt>
                <c:pt idx="27">
                  <c:v>17.29</c:v>
                </c:pt>
                <c:pt idx="28">
                  <c:v>17.100000000000001</c:v>
                </c:pt>
                <c:pt idx="29">
                  <c:v>17.2</c:v>
                </c:pt>
                <c:pt idx="30">
                  <c:v>17</c:v>
                </c:pt>
                <c:pt idx="31">
                  <c:v>16.89</c:v>
                </c:pt>
                <c:pt idx="32">
                  <c:v>16.98</c:v>
                </c:pt>
                <c:pt idx="33">
                  <c:v>16.96</c:v>
                </c:pt>
                <c:pt idx="34">
                  <c:v>16.96</c:v>
                </c:pt>
                <c:pt idx="35">
                  <c:v>16.95</c:v>
                </c:pt>
                <c:pt idx="36">
                  <c:v>17.23</c:v>
                </c:pt>
                <c:pt idx="37">
                  <c:v>17.309999999999999</c:v>
                </c:pt>
                <c:pt idx="38">
                  <c:v>17.28</c:v>
                </c:pt>
                <c:pt idx="39">
                  <c:v>17.329999999999998</c:v>
                </c:pt>
                <c:pt idx="40">
                  <c:v>17.350000000000001</c:v>
                </c:pt>
                <c:pt idx="41">
                  <c:v>17.46</c:v>
                </c:pt>
                <c:pt idx="42">
                  <c:v>17.190000000000001</c:v>
                </c:pt>
                <c:pt idx="43">
                  <c:v>17.149999999999999</c:v>
                </c:pt>
                <c:pt idx="44">
                  <c:v>17.34</c:v>
                </c:pt>
                <c:pt idx="45">
                  <c:v>17.399999999999999</c:v>
                </c:pt>
                <c:pt idx="46">
                  <c:v>17.36</c:v>
                </c:pt>
                <c:pt idx="47">
                  <c:v>17.420000000000002</c:v>
                </c:pt>
                <c:pt idx="48">
                  <c:v>17.350000000000001</c:v>
                </c:pt>
                <c:pt idx="49">
                  <c:v>17.3</c:v>
                </c:pt>
                <c:pt idx="50">
                  <c:v>17.46</c:v>
                </c:pt>
                <c:pt idx="51">
                  <c:v>17.39</c:v>
                </c:pt>
                <c:pt idx="52">
                  <c:v>17.760000000000002</c:v>
                </c:pt>
                <c:pt idx="53">
                  <c:v>17.86</c:v>
                </c:pt>
                <c:pt idx="54">
                  <c:v>17.77</c:v>
                </c:pt>
                <c:pt idx="55">
                  <c:v>17.989999999999998</c:v>
                </c:pt>
                <c:pt idx="56">
                  <c:v>17.88</c:v>
                </c:pt>
                <c:pt idx="57">
                  <c:v>17.8</c:v>
                </c:pt>
                <c:pt idx="58">
                  <c:v>17.77</c:v>
                </c:pt>
                <c:pt idx="59">
                  <c:v>17.77</c:v>
                </c:pt>
                <c:pt idx="60">
                  <c:v>17.72</c:v>
                </c:pt>
                <c:pt idx="61">
                  <c:v>17.63</c:v>
                </c:pt>
                <c:pt idx="62">
                  <c:v>17.61</c:v>
                </c:pt>
                <c:pt idx="63">
                  <c:v>17.5</c:v>
                </c:pt>
                <c:pt idx="64">
                  <c:v>17.47</c:v>
                </c:pt>
                <c:pt idx="65">
                  <c:v>17.22</c:v>
                </c:pt>
                <c:pt idx="66">
                  <c:v>17.16</c:v>
                </c:pt>
                <c:pt idx="67">
                  <c:v>17.239999999999998</c:v>
                </c:pt>
                <c:pt idx="68">
                  <c:v>17.239999999999998</c:v>
                </c:pt>
                <c:pt idx="69">
                  <c:v>17.309999999999999</c:v>
                </c:pt>
                <c:pt idx="70">
                  <c:v>17.32</c:v>
                </c:pt>
                <c:pt idx="71">
                  <c:v>17.61</c:v>
                </c:pt>
                <c:pt idx="72">
                  <c:v>17.55</c:v>
                </c:pt>
                <c:pt idx="73">
                  <c:v>17.66</c:v>
                </c:pt>
                <c:pt idx="74">
                  <c:v>17.73</c:v>
                </c:pt>
                <c:pt idx="75">
                  <c:v>17.68</c:v>
                </c:pt>
                <c:pt idx="76">
                  <c:v>17.77</c:v>
                </c:pt>
                <c:pt idx="77">
                  <c:v>17.78</c:v>
                </c:pt>
                <c:pt idx="78">
                  <c:v>17.77</c:v>
                </c:pt>
                <c:pt idx="79">
                  <c:v>17.59</c:v>
                </c:pt>
                <c:pt idx="80">
                  <c:v>17.61</c:v>
                </c:pt>
                <c:pt idx="81">
                  <c:v>17.5</c:v>
                </c:pt>
                <c:pt idx="82">
                  <c:v>17.39</c:v>
                </c:pt>
                <c:pt idx="83">
                  <c:v>17.53</c:v>
                </c:pt>
                <c:pt idx="84">
                  <c:v>17.66</c:v>
                </c:pt>
                <c:pt idx="85">
                  <c:v>17.600000000000001</c:v>
                </c:pt>
                <c:pt idx="86">
                  <c:v>17.739999999999998</c:v>
                </c:pt>
                <c:pt idx="87">
                  <c:v>17.72</c:v>
                </c:pt>
                <c:pt idx="88">
                  <c:v>17.59</c:v>
                </c:pt>
                <c:pt idx="89">
                  <c:v>17.16</c:v>
                </c:pt>
                <c:pt idx="90">
                  <c:v>17.27</c:v>
                </c:pt>
                <c:pt idx="91">
                  <c:v>17.14</c:v>
                </c:pt>
                <c:pt idx="92">
                  <c:v>17.05</c:v>
                </c:pt>
                <c:pt idx="93">
                  <c:v>17.12</c:v>
                </c:pt>
                <c:pt idx="94">
                  <c:v>17.100000000000001</c:v>
                </c:pt>
                <c:pt idx="95">
                  <c:v>17.11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08-4D1E-A3FC-DE400C0A795D}"/>
            </c:ext>
          </c:extLst>
        </c:ser>
        <c:ser>
          <c:idx val="8"/>
          <c:order val="8"/>
          <c:tx>
            <c:strRef>
              <c:f>Fuente!$BD$2</c:f>
              <c:strCache>
                <c:ptCount val="1"/>
                <c:pt idx="0">
                  <c:v>SAN MIGUEL INDUSTRIAS PET S.A.</c:v>
                </c:pt>
              </c:strCache>
            </c:strRef>
          </c:tx>
          <c:cat>
            <c:numRef>
              <c:f>Fuente!$R$3:$R$98</c:f>
              <c:numCache>
                <c:formatCode>h:mm</c:formatCode>
                <c:ptCount val="96"/>
                <c:pt idx="0">
                  <c:v>41347.010416666664</c:v>
                </c:pt>
                <c:pt idx="1">
                  <c:v>41347.020833333328</c:v>
                </c:pt>
                <c:pt idx="2">
                  <c:v>41347.031249999993</c:v>
                </c:pt>
                <c:pt idx="3">
                  <c:v>41347.041666666657</c:v>
                </c:pt>
                <c:pt idx="4">
                  <c:v>41347.052083333321</c:v>
                </c:pt>
                <c:pt idx="5">
                  <c:v>41347.062499999985</c:v>
                </c:pt>
                <c:pt idx="6">
                  <c:v>41347.07291666665</c:v>
                </c:pt>
                <c:pt idx="7">
                  <c:v>41347.083333333314</c:v>
                </c:pt>
                <c:pt idx="8">
                  <c:v>41347.093749999978</c:v>
                </c:pt>
                <c:pt idx="9">
                  <c:v>41347.104166666642</c:v>
                </c:pt>
                <c:pt idx="10">
                  <c:v>41347.114583333307</c:v>
                </c:pt>
                <c:pt idx="11">
                  <c:v>41347.124999999971</c:v>
                </c:pt>
                <c:pt idx="12">
                  <c:v>41347.135416666635</c:v>
                </c:pt>
                <c:pt idx="13">
                  <c:v>41347.145833333299</c:v>
                </c:pt>
                <c:pt idx="14">
                  <c:v>41347.156249999964</c:v>
                </c:pt>
                <c:pt idx="15">
                  <c:v>41347.166666666628</c:v>
                </c:pt>
                <c:pt idx="16">
                  <c:v>41347.177083333292</c:v>
                </c:pt>
                <c:pt idx="17">
                  <c:v>41347.187499999956</c:v>
                </c:pt>
                <c:pt idx="18">
                  <c:v>41347.197916666621</c:v>
                </c:pt>
                <c:pt idx="19">
                  <c:v>41347.208333333285</c:v>
                </c:pt>
                <c:pt idx="20">
                  <c:v>41347.218749999949</c:v>
                </c:pt>
                <c:pt idx="21">
                  <c:v>41347.229166666613</c:v>
                </c:pt>
                <c:pt idx="22">
                  <c:v>41347.239583333278</c:v>
                </c:pt>
                <c:pt idx="23">
                  <c:v>41347.249999999942</c:v>
                </c:pt>
                <c:pt idx="24">
                  <c:v>41347.260416666606</c:v>
                </c:pt>
                <c:pt idx="25">
                  <c:v>41347.27083333327</c:v>
                </c:pt>
                <c:pt idx="26">
                  <c:v>41347.281249999935</c:v>
                </c:pt>
                <c:pt idx="27">
                  <c:v>41347.291666666599</c:v>
                </c:pt>
                <c:pt idx="28">
                  <c:v>41347.302083333263</c:v>
                </c:pt>
                <c:pt idx="29">
                  <c:v>41347.312499999927</c:v>
                </c:pt>
                <c:pt idx="30">
                  <c:v>41347.322916666591</c:v>
                </c:pt>
                <c:pt idx="31">
                  <c:v>41347.333333333256</c:v>
                </c:pt>
                <c:pt idx="32">
                  <c:v>41347.34374999992</c:v>
                </c:pt>
                <c:pt idx="33">
                  <c:v>41347.354166666584</c:v>
                </c:pt>
                <c:pt idx="34">
                  <c:v>41347.364583333248</c:v>
                </c:pt>
                <c:pt idx="35">
                  <c:v>41347.374999999913</c:v>
                </c:pt>
                <c:pt idx="36">
                  <c:v>41347.385416666577</c:v>
                </c:pt>
                <c:pt idx="37">
                  <c:v>41347.395833333241</c:v>
                </c:pt>
                <c:pt idx="38">
                  <c:v>41347.406249999905</c:v>
                </c:pt>
                <c:pt idx="39">
                  <c:v>41347.41666666657</c:v>
                </c:pt>
                <c:pt idx="40">
                  <c:v>41347.427083333234</c:v>
                </c:pt>
                <c:pt idx="41">
                  <c:v>41347.437499999898</c:v>
                </c:pt>
                <c:pt idx="42">
                  <c:v>41347.447916666562</c:v>
                </c:pt>
                <c:pt idx="43">
                  <c:v>41347.458333333227</c:v>
                </c:pt>
                <c:pt idx="44">
                  <c:v>41347.468749999891</c:v>
                </c:pt>
                <c:pt idx="45">
                  <c:v>41347.479166666555</c:v>
                </c:pt>
                <c:pt idx="46">
                  <c:v>41347.489583333219</c:v>
                </c:pt>
                <c:pt idx="47">
                  <c:v>41347.499999999884</c:v>
                </c:pt>
                <c:pt idx="48">
                  <c:v>41347.510416666548</c:v>
                </c:pt>
                <c:pt idx="49">
                  <c:v>41347.520833333212</c:v>
                </c:pt>
                <c:pt idx="50">
                  <c:v>41347.531249999876</c:v>
                </c:pt>
                <c:pt idx="51">
                  <c:v>41347.541666666541</c:v>
                </c:pt>
                <c:pt idx="52">
                  <c:v>41347.552083333205</c:v>
                </c:pt>
                <c:pt idx="53">
                  <c:v>41347.562499999869</c:v>
                </c:pt>
                <c:pt idx="54">
                  <c:v>41347.572916666533</c:v>
                </c:pt>
                <c:pt idx="55">
                  <c:v>41347.583333333198</c:v>
                </c:pt>
                <c:pt idx="56">
                  <c:v>41347.593749999862</c:v>
                </c:pt>
                <c:pt idx="57">
                  <c:v>41347.604166666526</c:v>
                </c:pt>
                <c:pt idx="58">
                  <c:v>41347.61458333319</c:v>
                </c:pt>
                <c:pt idx="59">
                  <c:v>41347.624999999854</c:v>
                </c:pt>
                <c:pt idx="60">
                  <c:v>41347.635416666519</c:v>
                </c:pt>
                <c:pt idx="61">
                  <c:v>41347.645833333183</c:v>
                </c:pt>
                <c:pt idx="62">
                  <c:v>41347.656249999847</c:v>
                </c:pt>
                <c:pt idx="63">
                  <c:v>41347.666666666511</c:v>
                </c:pt>
                <c:pt idx="64">
                  <c:v>41347.677083333176</c:v>
                </c:pt>
                <c:pt idx="65">
                  <c:v>41347.68749999984</c:v>
                </c:pt>
                <c:pt idx="66">
                  <c:v>41347.697916666504</c:v>
                </c:pt>
                <c:pt idx="67">
                  <c:v>41347.708333333168</c:v>
                </c:pt>
                <c:pt idx="68">
                  <c:v>41347.718749999833</c:v>
                </c:pt>
                <c:pt idx="69">
                  <c:v>41347.729166666497</c:v>
                </c:pt>
                <c:pt idx="70">
                  <c:v>41347.739583333161</c:v>
                </c:pt>
                <c:pt idx="71">
                  <c:v>41347.749999999825</c:v>
                </c:pt>
                <c:pt idx="72">
                  <c:v>41347.76041666649</c:v>
                </c:pt>
                <c:pt idx="73">
                  <c:v>41347.770833333154</c:v>
                </c:pt>
                <c:pt idx="74">
                  <c:v>41347.781249999818</c:v>
                </c:pt>
                <c:pt idx="75">
                  <c:v>41347.791666666482</c:v>
                </c:pt>
                <c:pt idx="76">
                  <c:v>41347.802083333147</c:v>
                </c:pt>
                <c:pt idx="77">
                  <c:v>41347.812499999811</c:v>
                </c:pt>
                <c:pt idx="78">
                  <c:v>41347.822916666475</c:v>
                </c:pt>
                <c:pt idx="79">
                  <c:v>41347.833333333139</c:v>
                </c:pt>
                <c:pt idx="80">
                  <c:v>41347.843749999804</c:v>
                </c:pt>
                <c:pt idx="81">
                  <c:v>41347.854166666468</c:v>
                </c:pt>
                <c:pt idx="82">
                  <c:v>41347.864583333132</c:v>
                </c:pt>
                <c:pt idx="83">
                  <c:v>41347.874999999796</c:v>
                </c:pt>
                <c:pt idx="84">
                  <c:v>41347.885416666461</c:v>
                </c:pt>
                <c:pt idx="85">
                  <c:v>41347.895833333125</c:v>
                </c:pt>
                <c:pt idx="86">
                  <c:v>41347.906249999789</c:v>
                </c:pt>
                <c:pt idx="87">
                  <c:v>41347.916666666453</c:v>
                </c:pt>
                <c:pt idx="88">
                  <c:v>41347.927083333117</c:v>
                </c:pt>
                <c:pt idx="89">
                  <c:v>41347.937499999782</c:v>
                </c:pt>
                <c:pt idx="90">
                  <c:v>41347.947916666446</c:v>
                </c:pt>
                <c:pt idx="91">
                  <c:v>41347.95833333311</c:v>
                </c:pt>
                <c:pt idx="92">
                  <c:v>41347.968749999774</c:v>
                </c:pt>
                <c:pt idx="93">
                  <c:v>41347.979166666439</c:v>
                </c:pt>
                <c:pt idx="94">
                  <c:v>41347.989583333103</c:v>
                </c:pt>
                <c:pt idx="95">
                  <c:v>41347.999999999767</c:v>
                </c:pt>
              </c:numCache>
            </c:numRef>
          </c:cat>
          <c:val>
            <c:numRef>
              <c:f>Fuente!$BD$3:$BD$98</c:f>
              <c:numCache>
                <c:formatCode>General</c:formatCode>
                <c:ptCount val="96"/>
                <c:pt idx="0">
                  <c:v>15.58</c:v>
                </c:pt>
                <c:pt idx="1">
                  <c:v>16.149999999999999</c:v>
                </c:pt>
                <c:pt idx="2">
                  <c:v>15.98</c:v>
                </c:pt>
                <c:pt idx="3">
                  <c:v>15.92</c:v>
                </c:pt>
                <c:pt idx="4">
                  <c:v>15.94</c:v>
                </c:pt>
                <c:pt idx="5">
                  <c:v>15.86</c:v>
                </c:pt>
                <c:pt idx="6">
                  <c:v>15.97</c:v>
                </c:pt>
                <c:pt idx="7">
                  <c:v>16.03</c:v>
                </c:pt>
                <c:pt idx="8">
                  <c:v>16.059999999999999</c:v>
                </c:pt>
                <c:pt idx="9">
                  <c:v>15.86</c:v>
                </c:pt>
                <c:pt idx="10">
                  <c:v>15.96</c:v>
                </c:pt>
                <c:pt idx="11">
                  <c:v>15.93</c:v>
                </c:pt>
                <c:pt idx="12">
                  <c:v>15.83</c:v>
                </c:pt>
                <c:pt idx="13">
                  <c:v>15.96</c:v>
                </c:pt>
                <c:pt idx="14">
                  <c:v>15.95</c:v>
                </c:pt>
                <c:pt idx="15">
                  <c:v>15.86</c:v>
                </c:pt>
                <c:pt idx="16">
                  <c:v>15.9</c:v>
                </c:pt>
                <c:pt idx="17">
                  <c:v>15.89</c:v>
                </c:pt>
                <c:pt idx="18">
                  <c:v>15.76</c:v>
                </c:pt>
                <c:pt idx="19">
                  <c:v>15.95</c:v>
                </c:pt>
                <c:pt idx="20">
                  <c:v>16.05</c:v>
                </c:pt>
                <c:pt idx="21">
                  <c:v>16.170000000000002</c:v>
                </c:pt>
                <c:pt idx="22">
                  <c:v>16.059999999999999</c:v>
                </c:pt>
                <c:pt idx="23">
                  <c:v>16.18</c:v>
                </c:pt>
                <c:pt idx="24">
                  <c:v>16</c:v>
                </c:pt>
                <c:pt idx="25">
                  <c:v>15.5</c:v>
                </c:pt>
                <c:pt idx="26">
                  <c:v>14.96</c:v>
                </c:pt>
                <c:pt idx="27">
                  <c:v>14.85</c:v>
                </c:pt>
                <c:pt idx="28">
                  <c:v>14.43</c:v>
                </c:pt>
                <c:pt idx="29">
                  <c:v>13.51</c:v>
                </c:pt>
                <c:pt idx="30">
                  <c:v>13.12</c:v>
                </c:pt>
                <c:pt idx="31">
                  <c:v>13.66</c:v>
                </c:pt>
                <c:pt idx="32">
                  <c:v>14.07</c:v>
                </c:pt>
                <c:pt idx="33">
                  <c:v>14.42</c:v>
                </c:pt>
                <c:pt idx="34">
                  <c:v>14.57</c:v>
                </c:pt>
                <c:pt idx="35">
                  <c:v>14.46</c:v>
                </c:pt>
                <c:pt idx="36">
                  <c:v>14.53</c:v>
                </c:pt>
                <c:pt idx="37">
                  <c:v>14.36</c:v>
                </c:pt>
                <c:pt idx="38">
                  <c:v>14.53</c:v>
                </c:pt>
                <c:pt idx="39">
                  <c:v>14.49</c:v>
                </c:pt>
                <c:pt idx="40">
                  <c:v>14.45</c:v>
                </c:pt>
                <c:pt idx="41">
                  <c:v>14.38</c:v>
                </c:pt>
                <c:pt idx="42">
                  <c:v>14.53</c:v>
                </c:pt>
                <c:pt idx="43">
                  <c:v>14.48</c:v>
                </c:pt>
                <c:pt idx="44">
                  <c:v>14.61</c:v>
                </c:pt>
                <c:pt idx="45">
                  <c:v>14.83</c:v>
                </c:pt>
                <c:pt idx="46">
                  <c:v>14.88</c:v>
                </c:pt>
                <c:pt idx="47">
                  <c:v>15.29</c:v>
                </c:pt>
                <c:pt idx="48">
                  <c:v>15.26</c:v>
                </c:pt>
                <c:pt idx="49">
                  <c:v>15.21</c:v>
                </c:pt>
                <c:pt idx="50">
                  <c:v>15.17</c:v>
                </c:pt>
                <c:pt idx="51">
                  <c:v>14.87</c:v>
                </c:pt>
                <c:pt idx="52">
                  <c:v>14.99</c:v>
                </c:pt>
                <c:pt idx="53">
                  <c:v>14.97</c:v>
                </c:pt>
                <c:pt idx="54">
                  <c:v>15.25</c:v>
                </c:pt>
                <c:pt idx="55">
                  <c:v>15.38</c:v>
                </c:pt>
                <c:pt idx="56">
                  <c:v>15.6</c:v>
                </c:pt>
                <c:pt idx="57">
                  <c:v>15.38</c:v>
                </c:pt>
                <c:pt idx="58">
                  <c:v>15.15</c:v>
                </c:pt>
                <c:pt idx="59">
                  <c:v>15.29</c:v>
                </c:pt>
                <c:pt idx="60">
                  <c:v>15.31</c:v>
                </c:pt>
                <c:pt idx="61">
                  <c:v>15.41</c:v>
                </c:pt>
                <c:pt idx="62">
                  <c:v>15.43</c:v>
                </c:pt>
                <c:pt idx="63">
                  <c:v>14.94</c:v>
                </c:pt>
                <c:pt idx="64">
                  <c:v>15.28</c:v>
                </c:pt>
                <c:pt idx="65">
                  <c:v>15.4</c:v>
                </c:pt>
                <c:pt idx="66">
                  <c:v>15.13</c:v>
                </c:pt>
                <c:pt idx="67">
                  <c:v>15.21</c:v>
                </c:pt>
                <c:pt idx="68">
                  <c:v>15.35</c:v>
                </c:pt>
                <c:pt idx="69">
                  <c:v>15.42</c:v>
                </c:pt>
                <c:pt idx="70">
                  <c:v>15.43</c:v>
                </c:pt>
                <c:pt idx="71">
                  <c:v>15.65</c:v>
                </c:pt>
                <c:pt idx="72">
                  <c:v>15.74</c:v>
                </c:pt>
                <c:pt idx="73">
                  <c:v>15.94</c:v>
                </c:pt>
                <c:pt idx="74">
                  <c:v>15.84</c:v>
                </c:pt>
                <c:pt idx="75">
                  <c:v>15.68</c:v>
                </c:pt>
                <c:pt idx="76">
                  <c:v>14.98</c:v>
                </c:pt>
                <c:pt idx="77">
                  <c:v>14.17</c:v>
                </c:pt>
                <c:pt idx="78">
                  <c:v>14.85</c:v>
                </c:pt>
                <c:pt idx="79">
                  <c:v>15.12</c:v>
                </c:pt>
                <c:pt idx="80">
                  <c:v>15.41</c:v>
                </c:pt>
                <c:pt idx="81">
                  <c:v>15.36</c:v>
                </c:pt>
                <c:pt idx="82">
                  <c:v>15.44</c:v>
                </c:pt>
                <c:pt idx="83">
                  <c:v>15.55</c:v>
                </c:pt>
                <c:pt idx="84">
                  <c:v>15.49</c:v>
                </c:pt>
                <c:pt idx="85">
                  <c:v>15.42</c:v>
                </c:pt>
                <c:pt idx="86">
                  <c:v>15.55</c:v>
                </c:pt>
                <c:pt idx="87">
                  <c:v>15.71</c:v>
                </c:pt>
                <c:pt idx="88">
                  <c:v>15.62</c:v>
                </c:pt>
                <c:pt idx="89">
                  <c:v>15.9</c:v>
                </c:pt>
                <c:pt idx="90">
                  <c:v>15.72</c:v>
                </c:pt>
                <c:pt idx="91">
                  <c:v>15.91</c:v>
                </c:pt>
                <c:pt idx="92">
                  <c:v>15.84</c:v>
                </c:pt>
                <c:pt idx="93">
                  <c:v>15.54</c:v>
                </c:pt>
                <c:pt idx="94">
                  <c:v>15.65</c:v>
                </c:pt>
                <c:pt idx="95">
                  <c:v>15.66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08-4D1E-A3FC-DE400C0A7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764928"/>
        <c:axId val="252766464"/>
      </c:lineChart>
      <c:catAx>
        <c:axId val="25276492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crossAx val="25276646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252766464"/>
        <c:scaling>
          <c:orientation val="minMax"/>
          <c:max val="35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Potencia (MW)</a:t>
                </a:r>
              </a:p>
            </c:rich>
          </c:tx>
          <c:layout>
            <c:manualLayout>
              <c:xMode val="edge"/>
              <c:yMode val="edge"/>
              <c:x val="2.7646631472932594E-2"/>
              <c:y val="9.09732833894547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2527649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592555931840438"/>
          <c:y val="0.8438852454067457"/>
          <c:w val="0.64113462126746923"/>
          <c:h val="8.8754271739898236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P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image" Target="../media/image6.jpeg"/><Relationship Id="rId18" Type="http://schemas.openxmlformats.org/officeDocument/2006/relationships/image" Target="../media/image8.jpeg"/><Relationship Id="rId26" Type="http://schemas.openxmlformats.org/officeDocument/2006/relationships/hyperlink" Target="#Gr&#225;fico_8.8!A1"/><Relationship Id="rId3" Type="http://schemas.openxmlformats.org/officeDocument/2006/relationships/image" Target="../media/image2.jpeg"/><Relationship Id="rId21" Type="http://schemas.openxmlformats.org/officeDocument/2006/relationships/hyperlink" Target="#Cuadro_8.7!A1"/><Relationship Id="rId7" Type="http://schemas.openxmlformats.org/officeDocument/2006/relationships/hyperlink" Target="#Cuadro_8.3!A1"/><Relationship Id="rId12" Type="http://schemas.openxmlformats.org/officeDocument/2006/relationships/hyperlink" Target="#Cuadro_8.4!A1"/><Relationship Id="rId17" Type="http://schemas.openxmlformats.org/officeDocument/2006/relationships/hyperlink" Target="#Gr&#225;fico_8.4!A1"/><Relationship Id="rId25" Type="http://schemas.openxmlformats.org/officeDocument/2006/relationships/image" Target="../media/image11.jpeg"/><Relationship Id="rId2" Type="http://schemas.openxmlformats.org/officeDocument/2006/relationships/hyperlink" Target="#Cuadro_8.1!A1"/><Relationship Id="rId16" Type="http://schemas.openxmlformats.org/officeDocument/2006/relationships/image" Target="../media/image7.jpeg"/><Relationship Id="rId20" Type="http://schemas.openxmlformats.org/officeDocument/2006/relationships/image" Target="../media/image9.jpeg"/><Relationship Id="rId29" Type="http://schemas.openxmlformats.org/officeDocument/2006/relationships/hyperlink" Target="#Gr&#225;fico_8.10!A1"/><Relationship Id="rId1" Type="http://schemas.openxmlformats.org/officeDocument/2006/relationships/image" Target="../media/image1.png"/><Relationship Id="rId6" Type="http://schemas.openxmlformats.org/officeDocument/2006/relationships/hyperlink" Target="#Cuadro_8.2!A1"/><Relationship Id="rId11" Type="http://schemas.openxmlformats.org/officeDocument/2006/relationships/image" Target="../media/image5.jpeg"/><Relationship Id="rId24" Type="http://schemas.openxmlformats.org/officeDocument/2006/relationships/hyperlink" Target="#Gr&#225;fico_8.7!A1"/><Relationship Id="rId5" Type="http://schemas.openxmlformats.org/officeDocument/2006/relationships/image" Target="../media/image3.jpeg"/><Relationship Id="rId15" Type="http://schemas.openxmlformats.org/officeDocument/2006/relationships/hyperlink" Target="#Cuadro_8.6!A1"/><Relationship Id="rId23" Type="http://schemas.openxmlformats.org/officeDocument/2006/relationships/image" Target="../media/image10.jpeg"/><Relationship Id="rId28" Type="http://schemas.openxmlformats.org/officeDocument/2006/relationships/hyperlink" Target="#Gr&#225;fico_8.9!A1"/><Relationship Id="rId10" Type="http://schemas.openxmlformats.org/officeDocument/2006/relationships/hyperlink" Target="#Gr&#225;fico_8.2!A1"/><Relationship Id="rId19" Type="http://schemas.openxmlformats.org/officeDocument/2006/relationships/hyperlink" Target="#Gr&#225;fico_8.5!A1"/><Relationship Id="rId4" Type="http://schemas.openxmlformats.org/officeDocument/2006/relationships/hyperlink" Target="#Gr&#225;fico_8.3!A1"/><Relationship Id="rId9" Type="http://schemas.openxmlformats.org/officeDocument/2006/relationships/hyperlink" Target="#Gr&#225;fico_8.1!A1"/><Relationship Id="rId14" Type="http://schemas.openxmlformats.org/officeDocument/2006/relationships/hyperlink" Target="#Cuadro_8.5!A1"/><Relationship Id="rId22" Type="http://schemas.openxmlformats.org/officeDocument/2006/relationships/hyperlink" Target="#Gr&#225;fico_8.6!A1"/><Relationship Id="rId27" Type="http://schemas.openxmlformats.org/officeDocument/2006/relationships/image" Target="../media/image1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195035</xdr:colOff>
      <xdr:row>2</xdr:row>
      <xdr:rowOff>4536</xdr:rowOff>
    </xdr:from>
    <xdr:to>
      <xdr:col>5</xdr:col>
      <xdr:colOff>17570</xdr:colOff>
      <xdr:row>9</xdr:row>
      <xdr:rowOff>16474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1430E633-1563-4F10-84E0-D175A2FEB7A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7535" y="300869"/>
          <a:ext cx="2136475" cy="1168485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21</xdr:row>
      <xdr:rowOff>133350</xdr:rowOff>
    </xdr:from>
    <xdr:to>
      <xdr:col>17</xdr:col>
      <xdr:colOff>17838</xdr:colOff>
      <xdr:row>22</xdr:row>
      <xdr:rowOff>135503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1D7A53C-5F27-4D98-8902-06E47D08E4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351472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95250</xdr:colOff>
      <xdr:row>41</xdr:row>
      <xdr:rowOff>95250</xdr:rowOff>
    </xdr:from>
    <xdr:to>
      <xdr:col>17</xdr:col>
      <xdr:colOff>2598</xdr:colOff>
      <xdr:row>41</xdr:row>
      <xdr:rowOff>303143</xdr:rowOff>
    </xdr:to>
    <xdr:pic>
      <xdr:nvPicPr>
        <xdr:cNvPr id="4" name="Imagen 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C3E8990-2962-4E9C-B25E-5D52D4CD4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25025" y="903922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142875</xdr:colOff>
      <xdr:row>23</xdr:row>
      <xdr:rowOff>133350</xdr:rowOff>
    </xdr:from>
    <xdr:to>
      <xdr:col>17</xdr:col>
      <xdr:colOff>54033</xdr:colOff>
      <xdr:row>24</xdr:row>
      <xdr:rowOff>135503</xdr:rowOff>
    </xdr:to>
    <xdr:pic>
      <xdr:nvPicPr>
        <xdr:cNvPr id="5" name="Imagen 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5C7B72A-3CE5-4937-A786-96A64A053C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000500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123825</xdr:colOff>
      <xdr:row>25</xdr:row>
      <xdr:rowOff>142875</xdr:rowOff>
    </xdr:from>
    <xdr:to>
      <xdr:col>17</xdr:col>
      <xdr:colOff>17838</xdr:colOff>
      <xdr:row>26</xdr:row>
      <xdr:rowOff>131693</xdr:rowOff>
    </xdr:to>
    <xdr:pic>
      <xdr:nvPicPr>
        <xdr:cNvPr id="6" name="Imagen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EA0D9CB-7A9A-497C-B2FA-8BDC561BA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53600" y="442912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38</xdr:row>
      <xdr:rowOff>133350</xdr:rowOff>
    </xdr:from>
    <xdr:to>
      <xdr:col>17</xdr:col>
      <xdr:colOff>17838</xdr:colOff>
      <xdr:row>39</xdr:row>
      <xdr:rowOff>135503</xdr:rowOff>
    </xdr:to>
    <xdr:pic>
      <xdr:nvPicPr>
        <xdr:cNvPr id="7" name="Imagen 6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C8F670A-3843-4B7A-BD9E-34460A0517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5467350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40</xdr:row>
      <xdr:rowOff>66675</xdr:rowOff>
    </xdr:from>
    <xdr:to>
      <xdr:col>17</xdr:col>
      <xdr:colOff>17838</xdr:colOff>
      <xdr:row>40</xdr:row>
      <xdr:rowOff>282188</xdr:rowOff>
    </xdr:to>
    <xdr:pic>
      <xdr:nvPicPr>
        <xdr:cNvPr id="8" name="Imagen 7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CF014FC4-B0A3-4FA6-ACE5-76790FD565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581977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27</xdr:row>
      <xdr:rowOff>180975</xdr:rowOff>
    </xdr:from>
    <xdr:to>
      <xdr:col>17</xdr:col>
      <xdr:colOff>17838</xdr:colOff>
      <xdr:row>28</xdr:row>
      <xdr:rowOff>97403</xdr:rowOff>
    </xdr:to>
    <xdr:pic>
      <xdr:nvPicPr>
        <xdr:cNvPr id="9" name="Imagen 8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D6BAFD38-45EE-44ED-B1C3-8962B533B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488632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114300</xdr:colOff>
      <xdr:row>29</xdr:row>
      <xdr:rowOff>123825</xdr:rowOff>
    </xdr:from>
    <xdr:to>
      <xdr:col>17</xdr:col>
      <xdr:colOff>17838</xdr:colOff>
      <xdr:row>30</xdr:row>
      <xdr:rowOff>129788</xdr:rowOff>
    </xdr:to>
    <xdr:pic>
      <xdr:nvPicPr>
        <xdr:cNvPr id="10" name="Imagen 9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CF0BFD2E-E186-4881-BCC6-0B6621108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4075" y="5334000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31</xdr:row>
      <xdr:rowOff>104775</xdr:rowOff>
    </xdr:from>
    <xdr:to>
      <xdr:col>17</xdr:col>
      <xdr:colOff>15933</xdr:colOff>
      <xdr:row>32</xdr:row>
      <xdr:rowOff>93593</xdr:rowOff>
    </xdr:to>
    <xdr:pic>
      <xdr:nvPicPr>
        <xdr:cNvPr id="11" name="Imagen 10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B373280-07CC-440A-AC30-EA535CA9F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578167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42</xdr:row>
      <xdr:rowOff>190500</xdr:rowOff>
    </xdr:from>
    <xdr:to>
      <xdr:col>17</xdr:col>
      <xdr:colOff>693</xdr:colOff>
      <xdr:row>43</xdr:row>
      <xdr:rowOff>135504</xdr:rowOff>
    </xdr:to>
    <xdr:pic>
      <xdr:nvPicPr>
        <xdr:cNvPr id="12" name="Imagen 1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4AB2303E-9052-446E-A106-83C67851A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9544050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44</xdr:row>
      <xdr:rowOff>180975</xdr:rowOff>
    </xdr:from>
    <xdr:to>
      <xdr:col>17</xdr:col>
      <xdr:colOff>2598</xdr:colOff>
      <xdr:row>45</xdr:row>
      <xdr:rowOff>93593</xdr:rowOff>
    </xdr:to>
    <xdr:pic>
      <xdr:nvPicPr>
        <xdr:cNvPr id="13" name="Imagen 12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2A0107CE-3D02-4523-95BD-981786AAA9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1002982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33</xdr:row>
      <xdr:rowOff>142875</xdr:rowOff>
    </xdr:from>
    <xdr:to>
      <xdr:col>17</xdr:col>
      <xdr:colOff>15933</xdr:colOff>
      <xdr:row>34</xdr:row>
      <xdr:rowOff>131693</xdr:rowOff>
    </xdr:to>
    <xdr:pic>
      <xdr:nvPicPr>
        <xdr:cNvPr id="14" name="Imagen 1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EB889D4F-CFBB-4894-AA14-159E750822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34550" y="623887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85725</xdr:colOff>
      <xdr:row>46</xdr:row>
      <xdr:rowOff>114300</xdr:rowOff>
    </xdr:from>
    <xdr:to>
      <xdr:col>17</xdr:col>
      <xdr:colOff>2598</xdr:colOff>
      <xdr:row>46</xdr:row>
      <xdr:rowOff>326003</xdr:rowOff>
    </xdr:to>
    <xdr:pic>
      <xdr:nvPicPr>
        <xdr:cNvPr id="16" name="Imagen 15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926133CD-2B38-4569-8541-53C1DBA61A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00" y="9429750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76200</xdr:colOff>
      <xdr:row>47</xdr:row>
      <xdr:rowOff>133350</xdr:rowOff>
    </xdr:from>
    <xdr:to>
      <xdr:col>17</xdr:col>
      <xdr:colOff>693</xdr:colOff>
      <xdr:row>47</xdr:row>
      <xdr:rowOff>341243</xdr:rowOff>
    </xdr:to>
    <xdr:pic>
      <xdr:nvPicPr>
        <xdr:cNvPr id="17" name="Imagen 1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AB855E30-328A-4D78-92D8-23DFC46A4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05975" y="9877425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</xdr:colOff>
      <xdr:row>48</xdr:row>
      <xdr:rowOff>133350</xdr:rowOff>
    </xdr:from>
    <xdr:to>
      <xdr:col>17</xdr:col>
      <xdr:colOff>3550</xdr:colOff>
      <xdr:row>48</xdr:row>
      <xdr:rowOff>341243</xdr:rowOff>
    </xdr:to>
    <xdr:pic>
      <xdr:nvPicPr>
        <xdr:cNvPr id="18" name="Imagen 17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18F669DE-4AA3-4128-BD49-F527D2135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0306050"/>
          <a:ext cx="297873" cy="207893"/>
        </a:xfrm>
        <a:prstGeom prst="rect">
          <a:avLst/>
        </a:prstGeom>
      </xdr:spPr>
    </xdr:pic>
    <xdr:clientData/>
  </xdr:twoCellAnchor>
  <xdr:twoCellAnchor editAs="oneCell">
    <xdr:from>
      <xdr:col>16</xdr:col>
      <xdr:colOff>66675</xdr:colOff>
      <xdr:row>49</xdr:row>
      <xdr:rowOff>104775</xdr:rowOff>
    </xdr:from>
    <xdr:to>
      <xdr:col>17</xdr:col>
      <xdr:colOff>3550</xdr:colOff>
      <xdr:row>49</xdr:row>
      <xdr:rowOff>320288</xdr:rowOff>
    </xdr:to>
    <xdr:pic>
      <xdr:nvPicPr>
        <xdr:cNvPr id="19" name="Imagen 1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18BD5E7F-4D13-47A0-BA84-4CA8CF3EE6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0706100"/>
          <a:ext cx="297873" cy="207893"/>
        </a:xfrm>
        <a:prstGeom prst="rect">
          <a:avLst/>
        </a:prstGeom>
      </xdr:spPr>
    </xdr:pic>
    <xdr:clientData/>
  </xdr:twoCellAnchor>
  <xdr:oneCellAnchor>
    <xdr:from>
      <xdr:col>16</xdr:col>
      <xdr:colOff>66675</xdr:colOff>
      <xdr:row>50</xdr:row>
      <xdr:rowOff>104775</xdr:rowOff>
    </xdr:from>
    <xdr:ext cx="297873" cy="207893"/>
    <xdr:pic>
      <xdr:nvPicPr>
        <xdr:cNvPr id="20" name="Imagen 1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B235D257-5C75-4345-A1B6-6A45FE835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10706100"/>
          <a:ext cx="297873" cy="207893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0</xdr:row>
      <xdr:rowOff>133350</xdr:rowOff>
    </xdr:from>
    <xdr:to>
      <xdr:col>18</xdr:col>
      <xdr:colOff>459381</xdr:colOff>
      <xdr:row>48</xdr:row>
      <xdr:rowOff>66015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3028244D-6E0E-4F94-964C-1CA9F06778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0</xdr:row>
      <xdr:rowOff>95250</xdr:rowOff>
    </xdr:from>
    <xdr:to>
      <xdr:col>25</xdr:col>
      <xdr:colOff>257175</xdr:colOff>
      <xdr:row>47</xdr:row>
      <xdr:rowOff>85725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BD11F743-FFBD-445C-97E4-6E38C80D1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656166</xdr:colOff>
      <xdr:row>1</xdr:row>
      <xdr:rowOff>95248</xdr:rowOff>
    </xdr:from>
    <xdr:to>
      <xdr:col>19</xdr:col>
      <xdr:colOff>190500</xdr:colOff>
      <xdr:row>67</xdr:row>
      <xdr:rowOff>21165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7C772ED-DF96-4B62-9BF3-22033194AD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</xdr:row>
      <xdr:rowOff>57150</xdr:rowOff>
    </xdr:from>
    <xdr:to>
      <xdr:col>14</xdr:col>
      <xdr:colOff>295275</xdr:colOff>
      <xdr:row>49</xdr:row>
      <xdr:rowOff>21845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DA08FA34-10EB-447F-A84F-942139C084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1</xdr:row>
      <xdr:rowOff>47625</xdr:rowOff>
    </xdr:from>
    <xdr:to>
      <xdr:col>19</xdr:col>
      <xdr:colOff>581024</xdr:colOff>
      <xdr:row>48</xdr:row>
      <xdr:rowOff>104775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5747B83D-2C00-4C5D-A38F-8C018C805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370417</xdr:colOff>
      <xdr:row>1</xdr:row>
      <xdr:rowOff>0</xdr:rowOff>
    </xdr:from>
    <xdr:to>
      <xdr:col>26</xdr:col>
      <xdr:colOff>359834</xdr:colOff>
      <xdr:row>51</xdr:row>
      <xdr:rowOff>116416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0881BA-60C9-4A42-A332-CB754C256F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285751</xdr:colOff>
      <xdr:row>0</xdr:row>
      <xdr:rowOff>127000</xdr:rowOff>
    </xdr:from>
    <xdr:to>
      <xdr:col>26</xdr:col>
      <xdr:colOff>63502</xdr:colOff>
      <xdr:row>47</xdr:row>
      <xdr:rowOff>105835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99C1800C-81C2-4172-A531-10BBB09216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95250</xdr:rowOff>
    </xdr:from>
    <xdr:to>
      <xdr:col>18</xdr:col>
      <xdr:colOff>251652</xdr:colOff>
      <xdr:row>38</xdr:row>
      <xdr:rowOff>81745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21BF73-E500-4F89-83F8-4F593C9313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1</xdr:row>
      <xdr:rowOff>104775</xdr:rowOff>
    </xdr:from>
    <xdr:to>
      <xdr:col>17</xdr:col>
      <xdr:colOff>682156</xdr:colOff>
      <xdr:row>37</xdr:row>
      <xdr:rowOff>139795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38BA4EB-A75A-4504-8648-1BE2AB403A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1</xdr:row>
      <xdr:rowOff>85725</xdr:rowOff>
    </xdr:from>
    <xdr:to>
      <xdr:col>18</xdr:col>
      <xdr:colOff>85725</xdr:colOff>
      <xdr:row>42</xdr:row>
      <xdr:rowOff>74759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ACFD2D0-35AC-4382-A826-05CB264884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3C385-81F6-4C4C-98D1-5B5230CA8DC0}">
  <dimension ref="A1:R53"/>
  <sheetViews>
    <sheetView showGridLines="0" tabSelected="1" zoomScale="80" zoomScaleNormal="80" zoomScaleSheetLayoutView="90" workbookViewId="0">
      <selection activeCell="Q11" sqref="Q11"/>
    </sheetView>
  </sheetViews>
  <sheetFormatPr baseColWidth="10" defaultColWidth="0" defaultRowHeight="10.199999999999999" zeroHeight="1" x14ac:dyDescent="0.2"/>
  <cols>
    <col min="1" max="1" width="5" customWidth="1"/>
    <col min="2" max="2" width="7.140625" customWidth="1"/>
    <col min="3" max="8" width="11.140625" customWidth="1"/>
    <col min="9" max="9" width="14.7109375" customWidth="1"/>
    <col min="10" max="10" width="15.42578125" customWidth="1"/>
    <col min="11" max="11" width="14.42578125" customWidth="1"/>
    <col min="12" max="12" width="15.85546875" customWidth="1"/>
    <col min="13" max="13" width="13.28515625" customWidth="1"/>
    <col min="14" max="14" width="9.42578125" customWidth="1"/>
    <col min="15" max="15" width="7.28515625" customWidth="1"/>
    <col min="16" max="16" width="12" customWidth="1"/>
    <col min="17" max="17" width="6.85546875" customWidth="1"/>
    <col min="18" max="18" width="5.42578125" customWidth="1"/>
    <col min="19" max="16384" width="12" hidden="1"/>
  </cols>
  <sheetData>
    <row r="1" spans="1:17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7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7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7" ht="13.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O5" s="3"/>
      <c r="Q5" s="7" t="s">
        <v>0</v>
      </c>
    </row>
    <row r="6" spans="1:17" ht="13.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O6" s="3"/>
      <c r="Q6" s="7" t="s">
        <v>1</v>
      </c>
    </row>
    <row r="7" spans="1:17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O7" s="3"/>
      <c r="Q7" s="3"/>
    </row>
    <row r="8" spans="1:17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O8" s="3"/>
      <c r="Q8" s="3"/>
    </row>
    <row r="9" spans="1:17" ht="21" x14ac:dyDescent="0.4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O9" s="3"/>
      <c r="Q9" s="6" t="s">
        <v>299</v>
      </c>
    </row>
    <row r="10" spans="1:17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O10" s="3"/>
    </row>
    <row r="11" spans="1:17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O11" s="3"/>
    </row>
    <row r="12" spans="1:17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7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7" ht="22.8" x14ac:dyDescent="0.4">
      <c r="B16" s="50" t="s">
        <v>2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</row>
    <row r="17" spans="1:1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7" ht="15.6" x14ac:dyDescent="0.25">
      <c r="A20" s="3"/>
      <c r="B20" s="8" t="s">
        <v>3</v>
      </c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7" ht="13.2" x14ac:dyDescent="0.25">
      <c r="A21" s="3"/>
      <c r="B21" s="4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7" ht="16.5" customHeight="1" x14ac:dyDescent="0.25">
      <c r="A22" s="3"/>
      <c r="B22" s="5" t="s">
        <v>6</v>
      </c>
      <c r="C22" s="31" t="s">
        <v>10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"/>
      <c r="O22" s="3"/>
    </row>
    <row r="23" spans="1:17" ht="21.75" customHeight="1" x14ac:dyDescent="0.2">
      <c r="A23" s="3"/>
      <c r="B23" s="12"/>
      <c r="C23" s="13" t="s">
        <v>300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6.5" customHeight="1" x14ac:dyDescent="0.25">
      <c r="A24" s="3"/>
      <c r="B24" s="5" t="s">
        <v>7</v>
      </c>
      <c r="C24" s="48" t="s">
        <v>388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3"/>
      <c r="O24" s="3"/>
    </row>
    <row r="25" spans="1:17" ht="16.5" customHeight="1" x14ac:dyDescent="0.25">
      <c r="A25" s="3"/>
      <c r="B25" s="4"/>
      <c r="C25" s="10" t="s">
        <v>301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6.5" customHeight="1" x14ac:dyDescent="0.25">
      <c r="A26" s="3"/>
      <c r="B26" s="5" t="s">
        <v>8</v>
      </c>
      <c r="C26" s="48" t="s">
        <v>387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3"/>
      <c r="O26" s="3"/>
    </row>
    <row r="27" spans="1:17" ht="16.5" customHeight="1" x14ac:dyDescent="0.25">
      <c r="A27" s="3"/>
      <c r="B27" s="5"/>
      <c r="C27" s="10" t="s">
        <v>301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23.25" customHeight="1" x14ac:dyDescent="0.25">
      <c r="A28" s="3"/>
      <c r="B28" s="12" t="s">
        <v>9</v>
      </c>
      <c r="C28" s="32" t="s">
        <v>386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</row>
    <row r="29" spans="1:17" ht="16.5" customHeight="1" x14ac:dyDescent="0.25">
      <c r="A29" s="3"/>
      <c r="B29" s="5"/>
      <c r="C29" s="10" t="s">
        <v>301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6.5" customHeight="1" x14ac:dyDescent="0.25">
      <c r="A30" s="3"/>
      <c r="B30" s="5" t="s">
        <v>214</v>
      </c>
      <c r="C30" s="32" t="s">
        <v>385</v>
      </c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</row>
    <row r="31" spans="1:17" ht="13.2" x14ac:dyDescent="0.25">
      <c r="A31" s="3"/>
      <c r="B31" s="5"/>
      <c r="C31" s="10" t="s">
        <v>301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6.5" customHeight="1" x14ac:dyDescent="0.25">
      <c r="A32" s="3"/>
      <c r="B32" s="5" t="s">
        <v>216</v>
      </c>
      <c r="C32" s="32" t="s">
        <v>384</v>
      </c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</row>
    <row r="33" spans="1:17" ht="13.2" x14ac:dyDescent="0.25">
      <c r="A33" s="3"/>
      <c r="B33" s="5"/>
      <c r="C33" s="10" t="s">
        <v>302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6.5" customHeight="1" x14ac:dyDescent="0.25">
      <c r="A34" s="3"/>
      <c r="B34" s="5" t="s">
        <v>215</v>
      </c>
      <c r="C34" s="49" t="s">
        <v>383</v>
      </c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</row>
    <row r="35" spans="1:17" ht="18.75" customHeight="1" x14ac:dyDescent="0.25">
      <c r="A35" s="3"/>
      <c r="B35" s="5"/>
      <c r="C35" s="13" t="s">
        <v>301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6.5" customHeight="1" x14ac:dyDescent="0.25">
      <c r="A36" s="3"/>
      <c r="B36" s="5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ht="16.5" customHeight="1" x14ac:dyDescent="0.25">
      <c r="A37" s="3"/>
      <c r="B37" s="5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7" ht="16.5" customHeight="1" x14ac:dyDescent="0.25">
      <c r="A38" s="3"/>
      <c r="B38" s="8" t="s">
        <v>5</v>
      </c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7" ht="16.5" customHeight="1" x14ac:dyDescent="0.25">
      <c r="A39" s="3"/>
      <c r="B39" s="5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7" ht="18.75" customHeight="1" x14ac:dyDescent="0.25">
      <c r="A40" s="3"/>
      <c r="B40" s="12" t="s">
        <v>6</v>
      </c>
      <c r="C40" s="33" t="s">
        <v>389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26.25" customHeight="1" x14ac:dyDescent="0.2">
      <c r="A41" s="3"/>
      <c r="B41" s="12" t="s">
        <v>7</v>
      </c>
      <c r="C41" s="33" t="s">
        <v>390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30" customHeight="1" x14ac:dyDescent="0.2">
      <c r="A42" s="3"/>
      <c r="B42" s="12" t="s">
        <v>8</v>
      </c>
      <c r="C42" s="33" t="s">
        <v>391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21" customHeight="1" x14ac:dyDescent="0.2">
      <c r="A43" s="3"/>
      <c r="B43" s="12" t="s">
        <v>9</v>
      </c>
      <c r="C43" s="34" t="s">
        <v>392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"/>
    </row>
    <row r="44" spans="1:17" ht="13.2" x14ac:dyDescent="0.25">
      <c r="A44" s="3"/>
      <c r="B44" s="12"/>
      <c r="C44" s="10" t="s">
        <v>302</v>
      </c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22.5" customHeight="1" x14ac:dyDescent="0.2">
      <c r="A45" s="3"/>
      <c r="B45" s="12" t="s">
        <v>214</v>
      </c>
      <c r="C45" s="34" t="s">
        <v>393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7" ht="13.2" x14ac:dyDescent="0.25">
      <c r="A46" s="3"/>
      <c r="B46" s="12"/>
      <c r="C46" s="10" t="s">
        <v>301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33.75" customHeight="1" x14ac:dyDescent="0.2">
      <c r="A47" s="3"/>
      <c r="B47" s="12" t="s">
        <v>216</v>
      </c>
      <c r="C47" s="33" t="s">
        <v>394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ht="33.75" customHeight="1" x14ac:dyDescent="0.2">
      <c r="A48" s="3"/>
      <c r="B48" s="12" t="s">
        <v>215</v>
      </c>
      <c r="C48" s="33" t="s">
        <v>395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</row>
    <row r="49" spans="2:17" ht="33.75" customHeight="1" x14ac:dyDescent="0.2">
      <c r="B49" s="12" t="s">
        <v>217</v>
      </c>
      <c r="C49" s="33" t="s">
        <v>396</v>
      </c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2:17" ht="33.75" customHeight="1" x14ac:dyDescent="0.2">
      <c r="B50" s="12" t="s">
        <v>218</v>
      </c>
      <c r="C50" s="33" t="s">
        <v>397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2:17" ht="33.75" customHeight="1" x14ac:dyDescent="0.2">
      <c r="B51" s="12" t="s">
        <v>227</v>
      </c>
      <c r="C51" s="33" t="s">
        <v>398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2:17" ht="13.2" x14ac:dyDescent="0.2">
      <c r="C52" s="36"/>
    </row>
    <row r="53" spans="2:17" hidden="1" x14ac:dyDescent="0.2">
      <c r="C53" s="37"/>
    </row>
  </sheetData>
  <mergeCells count="1">
    <mergeCell ref="B16:Q16"/>
  </mergeCells>
  <pageMargins left="0.7" right="0.7" top="0.75" bottom="0.75" header="0.3" footer="0.3"/>
  <pageSetup paperSize="9" scale="6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C2D9F-A82D-418D-81CD-80D1239752CF}">
  <dimension ref="A1:O50"/>
  <sheetViews>
    <sheetView showGridLines="0" zoomScaleNormal="100" workbookViewId="0">
      <selection activeCell="O9" sqref="O9"/>
    </sheetView>
  </sheetViews>
  <sheetFormatPr baseColWidth="10" defaultColWidth="0" defaultRowHeight="10.199999999999999" zeroHeight="1" x14ac:dyDescent="0.2"/>
  <cols>
    <col min="1" max="15" width="12" customWidth="1"/>
    <col min="16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</sheetData>
  <pageMargins left="0.7" right="0.7" top="0.75" bottom="0.75" header="0.3" footer="0.3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8E156-920A-4B9C-AFF6-65EC3ABFC606}">
  <dimension ref="A1:U50"/>
  <sheetViews>
    <sheetView showGridLines="0" zoomScaleNormal="100" workbookViewId="0">
      <selection activeCell="U3" sqref="U3"/>
    </sheetView>
  </sheetViews>
  <sheetFormatPr baseColWidth="10" defaultColWidth="0" defaultRowHeight="10.199999999999999" zeroHeight="1" x14ac:dyDescent="0.2"/>
  <cols>
    <col min="1" max="21" width="12" customWidth="1"/>
    <col min="22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</sheetData>
  <pageMargins left="0.7" right="0.7" top="0.75" bottom="0.75" header="0.3" footer="0.3"/>
  <pageSetup paperSize="9" scale="44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B8D49-DBFE-4945-8469-B6468C8A14F5}">
  <dimension ref="A1:AA53"/>
  <sheetViews>
    <sheetView showGridLines="0" zoomScale="90" zoomScaleNormal="90" workbookViewId="0">
      <selection activeCell="AA14" sqref="AA14"/>
    </sheetView>
  </sheetViews>
  <sheetFormatPr baseColWidth="10" defaultColWidth="0" defaultRowHeight="10.199999999999999" zeroHeight="1" x14ac:dyDescent="0.2"/>
  <cols>
    <col min="1" max="27" width="12" customWidth="1"/>
    <col min="28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</sheetData>
  <pageMargins left="0.7" right="0.7" top="0.75" bottom="0.75" header="0.3" footer="0.3"/>
  <pageSetup paperSize="9" scale="34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17994-D72D-46C5-B861-70CD6F76B571}">
  <dimension ref="A1:AA50"/>
  <sheetViews>
    <sheetView showGridLines="0" zoomScaleNormal="100" workbookViewId="0">
      <selection activeCell="AA6" sqref="AA6"/>
    </sheetView>
  </sheetViews>
  <sheetFormatPr baseColWidth="10" defaultColWidth="0" defaultRowHeight="10.199999999999999" zeroHeight="1" x14ac:dyDescent="0.2"/>
  <cols>
    <col min="1" max="1" width="8.85546875" customWidth="1"/>
    <col min="2" max="27" width="12" customWidth="1"/>
    <col min="28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</sheetData>
  <pageMargins left="0.7" right="0.7" top="0.75" bottom="0.75" header="0.3" footer="0.3"/>
  <pageSetup paperSize="9" scale="34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6A67-A2BD-4450-B1E1-B4A69B712E9D}">
  <dimension ref="A1:S40"/>
  <sheetViews>
    <sheetView showGridLines="0" zoomScaleNormal="100" workbookViewId="0">
      <selection activeCell="S7" sqref="S7"/>
    </sheetView>
  </sheetViews>
  <sheetFormatPr baseColWidth="10" defaultColWidth="0" defaultRowHeight="10.199999999999999" zeroHeight="1" x14ac:dyDescent="0.2"/>
  <cols>
    <col min="1" max="19" width="12" customWidth="1"/>
    <col min="20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</sheetData>
  <pageMargins left="0.7" right="0.7" top="0.75" bottom="0.75" header="0.3" footer="0.3"/>
  <pageSetup paperSize="9" scale="4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4F789-316A-4701-BA66-8DAECCA410D9}">
  <dimension ref="A1:S40"/>
  <sheetViews>
    <sheetView showGridLines="0" zoomScaleNormal="100" workbookViewId="0">
      <selection activeCell="S11" sqref="S11"/>
    </sheetView>
  </sheetViews>
  <sheetFormatPr baseColWidth="10" defaultColWidth="0" defaultRowHeight="10.199999999999999" zeroHeight="1" x14ac:dyDescent="0.2"/>
  <cols>
    <col min="1" max="19" width="12" customWidth="1"/>
    <col min="20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</sheetData>
  <pageMargins left="0.7" right="0.7" top="0.75" bottom="0.75" header="0.3" footer="0.3"/>
  <pageSetup paperSize="9" scale="48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CE6BA-7564-4DD0-912B-066B7AFC2236}">
  <dimension ref="A1:S44"/>
  <sheetViews>
    <sheetView showGridLines="0" zoomScaleNormal="100" workbookViewId="0"/>
  </sheetViews>
  <sheetFormatPr baseColWidth="10" defaultColWidth="0" defaultRowHeight="10.199999999999999" zeroHeight="1" x14ac:dyDescent="0.2"/>
  <cols>
    <col min="1" max="19" width="12" customWidth="1"/>
    <col min="20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</sheetData>
  <pageMargins left="0.7" right="0.7" top="0.75" bottom="0.75" header="0.3" footer="0.3"/>
  <pageSetup paperSize="9" scale="4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A74963-154B-4EEF-9143-3207DA9D23F0}">
  <dimension ref="A1:S50"/>
  <sheetViews>
    <sheetView showGridLines="0" zoomScaleNormal="100" workbookViewId="0"/>
  </sheetViews>
  <sheetFormatPr baseColWidth="10" defaultColWidth="0" defaultRowHeight="10.199999999999999" zeroHeight="1" x14ac:dyDescent="0.2"/>
  <cols>
    <col min="1" max="19" width="12" customWidth="1"/>
    <col min="20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</sheetData>
  <pageMargins left="0.7" right="0.7" top="0.75" bottom="0.75" header="0.3" footer="0.3"/>
  <pageSetup paperSize="9" scale="48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B4F66-1463-48EE-B9C9-B5F2EC2A4255}">
  <dimension ref="A1:AA50"/>
  <sheetViews>
    <sheetView showGridLines="0" zoomScale="80" zoomScaleNormal="80" workbookViewId="0">
      <selection activeCell="Z34" sqref="Z34"/>
    </sheetView>
  </sheetViews>
  <sheetFormatPr baseColWidth="10" defaultColWidth="0" defaultRowHeight="10.199999999999999" zeroHeight="1" x14ac:dyDescent="0.2"/>
  <cols>
    <col min="1" max="26" width="12" customWidth="1"/>
    <col min="27" max="27" width="0" hidden="1" customWidth="1"/>
    <col min="28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</sheetData>
  <pageMargins left="0.7" right="0.7" top="0.75" bottom="0.75" header="0.3" footer="0.3"/>
  <pageSetup paperSize="9" scale="5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59A8C-387F-4B16-A2B0-4A97AEAA752A}">
  <dimension ref="B1:DO98"/>
  <sheetViews>
    <sheetView topLeftCell="CW1" workbookViewId="0">
      <selection activeCell="F32" sqref="F32"/>
    </sheetView>
  </sheetViews>
  <sheetFormatPr baseColWidth="10" defaultRowHeight="10.199999999999999" x14ac:dyDescent="0.2"/>
  <cols>
    <col min="2" max="2" width="52.85546875" bestFit="1" customWidth="1"/>
    <col min="5" max="5" width="42.7109375" bestFit="1" customWidth="1"/>
    <col min="8" max="8" width="37.28515625" bestFit="1" customWidth="1"/>
    <col min="10" max="10" width="9.42578125" customWidth="1"/>
    <col min="11" max="11" width="52.85546875" bestFit="1" customWidth="1"/>
    <col min="14" max="14" width="52.85546875" bestFit="1" customWidth="1"/>
    <col min="28" max="28" width="7.7109375" customWidth="1"/>
    <col min="37" max="37" width="6.85546875" customWidth="1"/>
  </cols>
  <sheetData>
    <row r="1" spans="2:119" x14ac:dyDescent="0.2">
      <c r="R1" s="3" t="s">
        <v>207</v>
      </c>
      <c r="S1" s="56" t="s">
        <v>209</v>
      </c>
      <c r="T1" s="56"/>
      <c r="U1" s="56"/>
      <c r="V1" s="56"/>
      <c r="W1" s="56"/>
      <c r="X1" s="56"/>
      <c r="Y1" s="56"/>
      <c r="Z1" s="56"/>
      <c r="AA1" s="56"/>
      <c r="AC1" s="56" t="s">
        <v>210</v>
      </c>
      <c r="AD1" s="56"/>
      <c r="AE1" s="56"/>
      <c r="AF1" s="56"/>
      <c r="AG1" s="56"/>
      <c r="AH1" s="56"/>
      <c r="AI1" s="56"/>
      <c r="AJ1" s="56"/>
      <c r="AL1" s="56" t="s">
        <v>211</v>
      </c>
      <c r="AM1" s="56"/>
      <c r="AN1" s="56"/>
      <c r="AO1" s="56"/>
      <c r="AP1" s="56"/>
      <c r="AQ1" s="56"/>
      <c r="AR1" s="56"/>
      <c r="AS1" s="56"/>
      <c r="AT1" s="56"/>
      <c r="AV1" s="56" t="s">
        <v>212</v>
      </c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T1" s="56" t="s">
        <v>213</v>
      </c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</row>
    <row r="2" spans="2:119" x14ac:dyDescent="0.2">
      <c r="B2" t="s">
        <v>200</v>
      </c>
      <c r="E2" t="s">
        <v>202</v>
      </c>
      <c r="H2" t="s">
        <v>203</v>
      </c>
      <c r="K2" t="s">
        <v>199</v>
      </c>
      <c r="L2" t="s">
        <v>341</v>
      </c>
      <c r="N2" t="s">
        <v>199</v>
      </c>
      <c r="O2" t="s">
        <v>344</v>
      </c>
      <c r="R2" s="3" t="s">
        <v>208</v>
      </c>
      <c r="S2" t="s">
        <v>345</v>
      </c>
      <c r="T2" t="s">
        <v>24</v>
      </c>
      <c r="U2" t="s">
        <v>346</v>
      </c>
      <c r="V2" t="s">
        <v>347</v>
      </c>
      <c r="W2" t="s">
        <v>42</v>
      </c>
      <c r="X2" t="s">
        <v>43</v>
      </c>
      <c r="Y2" t="s">
        <v>266</v>
      </c>
      <c r="Z2" t="s">
        <v>348</v>
      </c>
      <c r="AA2" t="s">
        <v>319</v>
      </c>
      <c r="AC2" t="s">
        <v>257</v>
      </c>
      <c r="AD2" t="s">
        <v>349</v>
      </c>
      <c r="AL2" t="s">
        <v>350</v>
      </c>
      <c r="AM2" t="s">
        <v>351</v>
      </c>
      <c r="AN2" t="s">
        <v>40</v>
      </c>
      <c r="AO2" t="s">
        <v>352</v>
      </c>
      <c r="AP2" t="s">
        <v>353</v>
      </c>
      <c r="AQ2" t="s">
        <v>354</v>
      </c>
      <c r="AR2" t="s">
        <v>355</v>
      </c>
      <c r="AS2" t="s">
        <v>356</v>
      </c>
      <c r="AT2" t="s">
        <v>357</v>
      </c>
      <c r="AV2" t="s">
        <v>30</v>
      </c>
      <c r="AW2" t="s">
        <v>313</v>
      </c>
      <c r="AX2" t="s">
        <v>358</v>
      </c>
      <c r="AY2" t="s">
        <v>359</v>
      </c>
      <c r="AZ2" t="s">
        <v>44</v>
      </c>
      <c r="BA2" t="s">
        <v>46</v>
      </c>
      <c r="BB2" t="s">
        <v>360</v>
      </c>
      <c r="BC2" t="s">
        <v>53</v>
      </c>
      <c r="BD2" t="s">
        <v>54</v>
      </c>
      <c r="BT2" t="s">
        <v>228</v>
      </c>
      <c r="BU2" t="s">
        <v>361</v>
      </c>
      <c r="BV2" t="s">
        <v>307</v>
      </c>
      <c r="BW2" t="s">
        <v>308</v>
      </c>
      <c r="BX2" t="s">
        <v>230</v>
      </c>
      <c r="BY2" t="s">
        <v>22</v>
      </c>
      <c r="BZ2" t="s">
        <v>362</v>
      </c>
      <c r="CA2" t="s">
        <v>311</v>
      </c>
      <c r="CB2" t="s">
        <v>25</v>
      </c>
      <c r="CC2" t="s">
        <v>240</v>
      </c>
      <c r="CD2" t="s">
        <v>245</v>
      </c>
      <c r="CE2" t="s">
        <v>363</v>
      </c>
      <c r="CF2" t="s">
        <v>312</v>
      </c>
      <c r="CG2" t="s">
        <v>28</v>
      </c>
      <c r="CH2" t="s">
        <v>364</v>
      </c>
      <c r="CI2" t="s">
        <v>365</v>
      </c>
      <c r="CJ2" t="s">
        <v>32</v>
      </c>
      <c r="CK2" t="s">
        <v>33</v>
      </c>
      <c r="CL2" t="s">
        <v>36</v>
      </c>
      <c r="CM2" t="s">
        <v>38</v>
      </c>
      <c r="CN2" t="s">
        <v>366</v>
      </c>
      <c r="CO2" t="s">
        <v>39</v>
      </c>
      <c r="CP2" t="s">
        <v>41</v>
      </c>
      <c r="CQ2" t="s">
        <v>367</v>
      </c>
      <c r="CR2" t="s">
        <v>368</v>
      </c>
      <c r="CS2" t="s">
        <v>369</v>
      </c>
      <c r="CT2" t="s">
        <v>314</v>
      </c>
      <c r="CU2" t="s">
        <v>370</v>
      </c>
      <c r="CV2" t="s">
        <v>371</v>
      </c>
      <c r="CW2" t="s">
        <v>372</v>
      </c>
      <c r="CX2" t="s">
        <v>45</v>
      </c>
      <c r="CY2" t="s">
        <v>373</v>
      </c>
      <c r="CZ2" t="s">
        <v>315</v>
      </c>
      <c r="DA2" t="s">
        <v>48</v>
      </c>
      <c r="DB2" t="s">
        <v>316</v>
      </c>
      <c r="DC2" t="s">
        <v>49</v>
      </c>
      <c r="DD2" t="s">
        <v>374</v>
      </c>
      <c r="DE2" t="s">
        <v>375</v>
      </c>
      <c r="DF2" t="s">
        <v>318</v>
      </c>
      <c r="DG2" t="s">
        <v>376</v>
      </c>
      <c r="DH2" t="s">
        <v>377</v>
      </c>
      <c r="DI2" t="s">
        <v>378</v>
      </c>
      <c r="DJ2" t="s">
        <v>320</v>
      </c>
      <c r="DK2" t="s">
        <v>379</v>
      </c>
      <c r="DL2" t="s">
        <v>55</v>
      </c>
      <c r="DM2" t="s">
        <v>327</v>
      </c>
      <c r="DN2" t="s">
        <v>291</v>
      </c>
      <c r="DO2" t="s">
        <v>328</v>
      </c>
    </row>
    <row r="3" spans="2:119" x14ac:dyDescent="0.2">
      <c r="B3" t="s">
        <v>197</v>
      </c>
      <c r="C3" t="s">
        <v>198</v>
      </c>
      <c r="E3" t="s">
        <v>197</v>
      </c>
      <c r="F3" t="s">
        <v>198</v>
      </c>
      <c r="H3" t="s">
        <v>197</v>
      </c>
      <c r="I3" t="s">
        <v>198</v>
      </c>
      <c r="K3" t="s">
        <v>282</v>
      </c>
      <c r="L3" s="46">
        <v>429.85</v>
      </c>
      <c r="N3" t="s">
        <v>282</v>
      </c>
      <c r="O3" s="46">
        <v>446.21</v>
      </c>
      <c r="R3" s="29">
        <v>41347.010416666664</v>
      </c>
      <c r="S3">
        <v>156.19</v>
      </c>
      <c r="T3">
        <v>120.55</v>
      </c>
      <c r="U3">
        <v>125.65</v>
      </c>
      <c r="V3">
        <v>426.71</v>
      </c>
      <c r="W3">
        <v>193.35</v>
      </c>
      <c r="X3">
        <v>139.47999999999999</v>
      </c>
      <c r="Y3">
        <v>103.99</v>
      </c>
      <c r="Z3">
        <v>105.05</v>
      </c>
      <c r="AA3">
        <v>278.43</v>
      </c>
      <c r="AC3">
        <v>86.13</v>
      </c>
      <c r="AD3">
        <v>55.8</v>
      </c>
      <c r="AL3">
        <v>39.869999999999997</v>
      </c>
      <c r="AM3">
        <v>36.18</v>
      </c>
      <c r="AN3">
        <v>41.89</v>
      </c>
      <c r="AO3">
        <v>42.96</v>
      </c>
      <c r="AP3">
        <v>33.43</v>
      </c>
      <c r="AQ3">
        <v>34.69</v>
      </c>
      <c r="AR3">
        <v>42.59</v>
      </c>
      <c r="AS3">
        <v>62.13</v>
      </c>
      <c r="AT3">
        <v>33.1</v>
      </c>
      <c r="AV3">
        <v>15.7</v>
      </c>
      <c r="AW3">
        <v>22.26</v>
      </c>
      <c r="AX3">
        <v>24.82</v>
      </c>
      <c r="AY3">
        <v>17.98</v>
      </c>
      <c r="AZ3">
        <v>15.95</v>
      </c>
      <c r="BA3">
        <v>11.18</v>
      </c>
      <c r="BB3">
        <v>18.04</v>
      </c>
      <c r="BC3">
        <v>17.05</v>
      </c>
      <c r="BD3">
        <v>15.58</v>
      </c>
      <c r="BT3">
        <v>3.07</v>
      </c>
      <c r="BU3">
        <v>14.49</v>
      </c>
      <c r="BV3">
        <v>1.63</v>
      </c>
      <c r="BW3">
        <v>0.85</v>
      </c>
      <c r="BX3">
        <v>3.15</v>
      </c>
      <c r="BY3">
        <v>12.2</v>
      </c>
      <c r="BZ3">
        <v>12.07</v>
      </c>
      <c r="CA3">
        <v>15.55</v>
      </c>
      <c r="CB3">
        <v>5.46</v>
      </c>
      <c r="CC3">
        <v>1.58</v>
      </c>
      <c r="CD3">
        <v>0.2</v>
      </c>
      <c r="CE3">
        <v>2.12</v>
      </c>
      <c r="CF3">
        <v>1.59</v>
      </c>
      <c r="CG3">
        <v>5.91</v>
      </c>
      <c r="CH3">
        <v>0.68</v>
      </c>
      <c r="CI3">
        <v>0.35</v>
      </c>
      <c r="CJ3">
        <v>6.25</v>
      </c>
      <c r="CK3">
        <v>2.08</v>
      </c>
      <c r="CL3">
        <v>7.13</v>
      </c>
      <c r="CM3">
        <v>0.7</v>
      </c>
      <c r="CN3">
        <v>3.18</v>
      </c>
      <c r="CO3">
        <v>1.88</v>
      </c>
      <c r="CP3">
        <v>6.1</v>
      </c>
      <c r="CQ3">
        <v>14.98</v>
      </c>
      <c r="CR3">
        <v>9.8800000000000008</v>
      </c>
      <c r="CS3">
        <v>5.72</v>
      </c>
      <c r="CT3">
        <v>10.76</v>
      </c>
      <c r="CU3">
        <v>13.32</v>
      </c>
      <c r="CV3">
        <v>12.81</v>
      </c>
      <c r="CW3">
        <v>5.22</v>
      </c>
      <c r="CX3">
        <v>15.31</v>
      </c>
      <c r="CY3">
        <v>4.2300000000000004</v>
      </c>
      <c r="CZ3">
        <v>2.76</v>
      </c>
      <c r="DA3">
        <v>12.29</v>
      </c>
      <c r="DB3">
        <v>8.11</v>
      </c>
      <c r="DC3">
        <v>2.8</v>
      </c>
      <c r="DD3">
        <v>0.78</v>
      </c>
      <c r="DE3">
        <v>3.58</v>
      </c>
      <c r="DF3">
        <v>6.18</v>
      </c>
      <c r="DG3">
        <v>2.4900000000000002</v>
      </c>
      <c r="DH3">
        <v>7.22</v>
      </c>
      <c r="DI3">
        <v>13.63</v>
      </c>
      <c r="DJ3">
        <v>10.92</v>
      </c>
      <c r="DK3">
        <v>1.27</v>
      </c>
      <c r="DL3">
        <v>0.68</v>
      </c>
      <c r="DM3">
        <v>2.02</v>
      </c>
      <c r="DN3">
        <v>8.3800000000000008</v>
      </c>
      <c r="DO3">
        <v>15.77</v>
      </c>
    </row>
    <row r="4" spans="2:119" x14ac:dyDescent="0.2">
      <c r="B4" t="s">
        <v>42</v>
      </c>
      <c r="C4" s="46">
        <v>192.21</v>
      </c>
      <c r="E4" t="s">
        <v>262</v>
      </c>
      <c r="F4" s="47">
        <v>34.25</v>
      </c>
      <c r="H4" t="s">
        <v>282</v>
      </c>
      <c r="I4" s="46">
        <v>446.21</v>
      </c>
      <c r="K4" t="s">
        <v>319</v>
      </c>
      <c r="L4" s="46">
        <v>249.17</v>
      </c>
      <c r="N4" t="s">
        <v>319</v>
      </c>
      <c r="O4" s="46">
        <v>256.20999999999998</v>
      </c>
      <c r="R4" s="29">
        <v>41347.020833333328</v>
      </c>
      <c r="S4">
        <v>152.94999999999999</v>
      </c>
      <c r="T4">
        <v>122.13</v>
      </c>
      <c r="U4">
        <v>125.59</v>
      </c>
      <c r="V4">
        <v>457.32</v>
      </c>
      <c r="W4">
        <v>161.76</v>
      </c>
      <c r="X4">
        <v>142.19</v>
      </c>
      <c r="Y4">
        <v>172.27</v>
      </c>
      <c r="Z4">
        <v>107.53</v>
      </c>
      <c r="AA4">
        <v>248.56</v>
      </c>
      <c r="AC4">
        <v>86.54</v>
      </c>
      <c r="AD4">
        <v>56.77</v>
      </c>
      <c r="AL4">
        <v>32.54</v>
      </c>
      <c r="AM4">
        <v>33.450000000000003</v>
      </c>
      <c r="AN4">
        <v>41.85</v>
      </c>
      <c r="AO4">
        <v>43.43</v>
      </c>
      <c r="AP4">
        <v>31.42</v>
      </c>
      <c r="AQ4">
        <v>34.35</v>
      </c>
      <c r="AR4">
        <v>45.03</v>
      </c>
      <c r="AS4">
        <v>66.510000000000005</v>
      </c>
      <c r="AT4">
        <v>41.91</v>
      </c>
      <c r="AV4">
        <v>15.7</v>
      </c>
      <c r="AW4">
        <v>22.3</v>
      </c>
      <c r="AX4">
        <v>23.33</v>
      </c>
      <c r="AY4">
        <v>17.64</v>
      </c>
      <c r="AZ4">
        <v>15.69</v>
      </c>
      <c r="BA4">
        <v>29.14</v>
      </c>
      <c r="BB4">
        <v>18.45</v>
      </c>
      <c r="BC4">
        <v>17.309999999999999</v>
      </c>
      <c r="BD4">
        <v>16.149999999999999</v>
      </c>
      <c r="BT4">
        <v>2.7</v>
      </c>
      <c r="BU4">
        <v>14.6</v>
      </c>
      <c r="BV4">
        <v>0.64</v>
      </c>
      <c r="BW4">
        <v>0.46</v>
      </c>
      <c r="BX4">
        <v>2.65</v>
      </c>
      <c r="BY4">
        <v>11.99</v>
      </c>
      <c r="BZ4">
        <v>13.21</v>
      </c>
      <c r="CA4">
        <v>14.92</v>
      </c>
      <c r="CB4">
        <v>4.82</v>
      </c>
      <c r="CC4">
        <v>2.4300000000000002</v>
      </c>
      <c r="CD4">
        <v>0.2</v>
      </c>
      <c r="CE4">
        <v>1.71</v>
      </c>
      <c r="CF4">
        <v>1.64</v>
      </c>
      <c r="CG4">
        <v>6.99</v>
      </c>
      <c r="CH4">
        <v>0.7</v>
      </c>
      <c r="CI4">
        <v>0.1</v>
      </c>
      <c r="CJ4">
        <v>4.24</v>
      </c>
      <c r="CK4">
        <v>0.96</v>
      </c>
      <c r="CL4">
        <v>7.25</v>
      </c>
      <c r="CM4">
        <v>0.68</v>
      </c>
      <c r="CN4">
        <v>3.76</v>
      </c>
      <c r="CO4">
        <v>1.71</v>
      </c>
      <c r="CP4">
        <v>3.62</v>
      </c>
      <c r="CQ4">
        <v>15.08</v>
      </c>
      <c r="CR4">
        <v>9.58</v>
      </c>
      <c r="CS4">
        <v>5.95</v>
      </c>
      <c r="CT4">
        <v>10.62</v>
      </c>
      <c r="CU4">
        <v>12.9</v>
      </c>
      <c r="CV4">
        <v>12.84</v>
      </c>
      <c r="CW4">
        <v>6.09</v>
      </c>
      <c r="CX4">
        <v>13.76</v>
      </c>
      <c r="CY4">
        <v>3.66</v>
      </c>
      <c r="CZ4">
        <v>2.6</v>
      </c>
      <c r="DA4">
        <v>12.57</v>
      </c>
      <c r="DB4">
        <v>7.86</v>
      </c>
      <c r="DC4">
        <v>2.69</v>
      </c>
      <c r="DD4">
        <v>0.74</v>
      </c>
      <c r="DE4">
        <v>4.18</v>
      </c>
      <c r="DF4">
        <v>5.91</v>
      </c>
      <c r="DG4">
        <v>2.39</v>
      </c>
      <c r="DH4">
        <v>6.01</v>
      </c>
      <c r="DI4">
        <v>11.08</v>
      </c>
      <c r="DJ4">
        <v>10.46</v>
      </c>
      <c r="DK4">
        <v>1.28</v>
      </c>
      <c r="DL4">
        <v>0.71</v>
      </c>
      <c r="DM4">
        <v>2.2200000000000002</v>
      </c>
      <c r="DN4">
        <v>8.8800000000000008</v>
      </c>
      <c r="DO4">
        <v>14.02</v>
      </c>
    </row>
    <row r="5" spans="2:119" x14ac:dyDescent="0.2">
      <c r="B5" t="s">
        <v>331</v>
      </c>
      <c r="C5" s="46">
        <v>129.99</v>
      </c>
      <c r="E5" t="s">
        <v>232</v>
      </c>
      <c r="F5" s="47">
        <v>20.82</v>
      </c>
      <c r="H5" t="s">
        <v>319</v>
      </c>
      <c r="I5" s="46">
        <v>256.20999999999998</v>
      </c>
      <c r="K5" t="s">
        <v>42</v>
      </c>
      <c r="L5" s="46">
        <v>191.3</v>
      </c>
      <c r="N5" t="s">
        <v>42</v>
      </c>
      <c r="O5" s="46">
        <v>192.21</v>
      </c>
      <c r="R5" s="29">
        <v>41347.031249999993</v>
      </c>
      <c r="S5">
        <v>126.42</v>
      </c>
      <c r="T5">
        <v>121.96</v>
      </c>
      <c r="U5">
        <v>126.39</v>
      </c>
      <c r="V5">
        <v>464.91</v>
      </c>
      <c r="W5">
        <v>161.41999999999999</v>
      </c>
      <c r="X5">
        <v>140.56</v>
      </c>
      <c r="Y5">
        <v>171.52</v>
      </c>
      <c r="Z5">
        <v>105.78</v>
      </c>
      <c r="AA5">
        <v>249.96</v>
      </c>
      <c r="AC5">
        <v>86.83</v>
      </c>
      <c r="AD5">
        <v>56.59</v>
      </c>
      <c r="AL5">
        <v>30.03</v>
      </c>
      <c r="AM5">
        <v>33.619999999999997</v>
      </c>
      <c r="AN5">
        <v>43.64</v>
      </c>
      <c r="AO5">
        <v>43.2</v>
      </c>
      <c r="AP5">
        <v>32.590000000000003</v>
      </c>
      <c r="AQ5">
        <v>34.299999999999997</v>
      </c>
      <c r="AR5">
        <v>45.42</v>
      </c>
      <c r="AS5">
        <v>67.37</v>
      </c>
      <c r="AT5">
        <v>41.98</v>
      </c>
      <c r="AV5">
        <v>15.72</v>
      </c>
      <c r="AW5">
        <v>22.32</v>
      </c>
      <c r="AX5">
        <v>24.02</v>
      </c>
      <c r="AY5">
        <v>17.57</v>
      </c>
      <c r="AZ5">
        <v>15.75</v>
      </c>
      <c r="BA5">
        <v>28.27</v>
      </c>
      <c r="BB5">
        <v>18.13</v>
      </c>
      <c r="BC5">
        <v>17.29</v>
      </c>
      <c r="BD5">
        <v>15.98</v>
      </c>
      <c r="BT5">
        <v>2.62</v>
      </c>
      <c r="BU5">
        <v>14.59</v>
      </c>
      <c r="BV5">
        <v>0.64</v>
      </c>
      <c r="BW5">
        <v>0.45</v>
      </c>
      <c r="BX5">
        <v>2.62</v>
      </c>
      <c r="BY5">
        <v>12.02</v>
      </c>
      <c r="BZ5">
        <v>10.33</v>
      </c>
      <c r="CA5">
        <v>14.84</v>
      </c>
      <c r="CB5">
        <v>4.5999999999999996</v>
      </c>
      <c r="CC5">
        <v>2.5</v>
      </c>
      <c r="CD5">
        <v>0.2</v>
      </c>
      <c r="CE5">
        <v>1.71</v>
      </c>
      <c r="CF5">
        <v>1.68</v>
      </c>
      <c r="CG5">
        <v>7.25</v>
      </c>
      <c r="CH5">
        <v>0.68</v>
      </c>
      <c r="CI5">
        <v>0.1</v>
      </c>
      <c r="CJ5">
        <v>1.38</v>
      </c>
      <c r="CK5">
        <v>0.98</v>
      </c>
      <c r="CL5">
        <v>7.11</v>
      </c>
      <c r="CM5">
        <v>0.67</v>
      </c>
      <c r="CN5">
        <v>4.42</v>
      </c>
      <c r="CO5">
        <v>1.65</v>
      </c>
      <c r="CP5">
        <v>3.6</v>
      </c>
      <c r="CQ5">
        <v>14.91</v>
      </c>
      <c r="CR5">
        <v>9.58</v>
      </c>
      <c r="CS5">
        <v>6.2</v>
      </c>
      <c r="CT5">
        <v>10.63</v>
      </c>
      <c r="CU5">
        <v>13.05</v>
      </c>
      <c r="CV5">
        <v>13.04</v>
      </c>
      <c r="CW5">
        <v>6.15</v>
      </c>
      <c r="CX5">
        <v>15.34</v>
      </c>
      <c r="CY5">
        <v>3.54</v>
      </c>
      <c r="CZ5">
        <v>2.6</v>
      </c>
      <c r="DA5">
        <v>12.31</v>
      </c>
      <c r="DB5">
        <v>8.08</v>
      </c>
      <c r="DC5">
        <v>2.8</v>
      </c>
      <c r="DD5">
        <v>0.75</v>
      </c>
      <c r="DE5">
        <v>4.12</v>
      </c>
      <c r="DF5">
        <v>5.85</v>
      </c>
      <c r="DG5">
        <v>2.4</v>
      </c>
      <c r="DH5">
        <v>5.82</v>
      </c>
      <c r="DI5">
        <v>7.84</v>
      </c>
      <c r="DJ5">
        <v>10.45</v>
      </c>
      <c r="DK5">
        <v>1.3</v>
      </c>
      <c r="DL5">
        <v>0.71</v>
      </c>
      <c r="DM5">
        <v>2.23</v>
      </c>
      <c r="DN5">
        <v>9.1</v>
      </c>
      <c r="DO5">
        <v>14.39</v>
      </c>
    </row>
    <row r="6" spans="2:119" x14ac:dyDescent="0.2">
      <c r="B6" t="s">
        <v>280</v>
      </c>
      <c r="C6" s="46">
        <v>104.56</v>
      </c>
      <c r="E6" t="s">
        <v>255</v>
      </c>
      <c r="F6" s="47">
        <v>16.55</v>
      </c>
      <c r="H6" t="s">
        <v>43</v>
      </c>
      <c r="I6" s="46">
        <v>138.26</v>
      </c>
      <c r="K6" t="s">
        <v>266</v>
      </c>
      <c r="L6" s="46">
        <v>170.29</v>
      </c>
      <c r="N6" t="s">
        <v>43</v>
      </c>
      <c r="O6" s="46">
        <v>138.26</v>
      </c>
      <c r="R6" s="29">
        <v>41347.041666666657</v>
      </c>
      <c r="S6">
        <v>161.11000000000001</v>
      </c>
      <c r="T6">
        <v>120.61</v>
      </c>
      <c r="U6">
        <v>126.63</v>
      </c>
      <c r="V6">
        <v>467.75</v>
      </c>
      <c r="W6">
        <v>161.80000000000001</v>
      </c>
      <c r="X6">
        <v>140.80000000000001</v>
      </c>
      <c r="Y6">
        <v>171.46</v>
      </c>
      <c r="Z6">
        <v>108.13</v>
      </c>
      <c r="AA6">
        <v>253.76</v>
      </c>
      <c r="AC6">
        <v>86.64</v>
      </c>
      <c r="AD6">
        <v>55.85</v>
      </c>
      <c r="AL6">
        <v>30.17</v>
      </c>
      <c r="AM6">
        <v>34.24</v>
      </c>
      <c r="AN6">
        <v>41.95</v>
      </c>
      <c r="AO6">
        <v>43.05</v>
      </c>
      <c r="AP6">
        <v>32.24</v>
      </c>
      <c r="AQ6">
        <v>34.479999999999997</v>
      </c>
      <c r="AR6">
        <v>45.5</v>
      </c>
      <c r="AS6">
        <v>67.83</v>
      </c>
      <c r="AT6">
        <v>42.12</v>
      </c>
      <c r="AV6">
        <v>15.99</v>
      </c>
      <c r="AW6">
        <v>22.32</v>
      </c>
      <c r="AX6">
        <v>24.54</v>
      </c>
      <c r="AY6">
        <v>17.63</v>
      </c>
      <c r="AZ6">
        <v>15.77</v>
      </c>
      <c r="BA6">
        <v>27.57</v>
      </c>
      <c r="BB6">
        <v>18.14</v>
      </c>
      <c r="BC6">
        <v>17.43</v>
      </c>
      <c r="BD6">
        <v>15.92</v>
      </c>
      <c r="BT6">
        <v>2.57</v>
      </c>
      <c r="BU6">
        <v>14</v>
      </c>
      <c r="BV6">
        <v>0.64</v>
      </c>
      <c r="BW6">
        <v>0.45</v>
      </c>
      <c r="BX6">
        <v>2.6</v>
      </c>
      <c r="BY6">
        <v>12.04</v>
      </c>
      <c r="BZ6">
        <v>11.1</v>
      </c>
      <c r="CA6">
        <v>14.5</v>
      </c>
      <c r="CB6">
        <v>4.84</v>
      </c>
      <c r="CC6">
        <v>2.52</v>
      </c>
      <c r="CD6">
        <v>0.2</v>
      </c>
      <c r="CE6">
        <v>1.71</v>
      </c>
      <c r="CF6">
        <v>1.77</v>
      </c>
      <c r="CG6">
        <v>7.33</v>
      </c>
      <c r="CH6">
        <v>0.71</v>
      </c>
      <c r="CI6">
        <v>0.1</v>
      </c>
      <c r="CJ6">
        <v>2.09</v>
      </c>
      <c r="CK6">
        <v>0.95</v>
      </c>
      <c r="CL6">
        <v>7.13</v>
      </c>
      <c r="CM6">
        <v>0.66</v>
      </c>
      <c r="CN6">
        <v>4.5199999999999996</v>
      </c>
      <c r="CO6">
        <v>1.67</v>
      </c>
      <c r="CP6">
        <v>3.9</v>
      </c>
      <c r="CQ6">
        <v>14.93</v>
      </c>
      <c r="CR6">
        <v>9.06</v>
      </c>
      <c r="CS6">
        <v>6.33</v>
      </c>
      <c r="CT6">
        <v>10.27</v>
      </c>
      <c r="CU6">
        <v>13.02</v>
      </c>
      <c r="CV6">
        <v>13.08</v>
      </c>
      <c r="CW6">
        <v>6.1</v>
      </c>
      <c r="CX6">
        <v>15.19</v>
      </c>
      <c r="CY6">
        <v>3.5</v>
      </c>
      <c r="CZ6">
        <v>2.59</v>
      </c>
      <c r="DA6">
        <v>12.74</v>
      </c>
      <c r="DB6">
        <v>7.89</v>
      </c>
      <c r="DC6">
        <v>2.88</v>
      </c>
      <c r="DD6">
        <v>0.82</v>
      </c>
      <c r="DE6">
        <v>4.09</v>
      </c>
      <c r="DF6">
        <v>5.79</v>
      </c>
      <c r="DG6">
        <v>2.37</v>
      </c>
      <c r="DH6">
        <v>5.77</v>
      </c>
      <c r="DI6">
        <v>9.4700000000000006</v>
      </c>
      <c r="DJ6">
        <v>10.33</v>
      </c>
      <c r="DK6">
        <v>1.31</v>
      </c>
      <c r="DL6">
        <v>0.74</v>
      </c>
      <c r="DM6">
        <v>2.25</v>
      </c>
      <c r="DN6">
        <v>9.18</v>
      </c>
      <c r="DO6">
        <v>14.22</v>
      </c>
    </row>
    <row r="7" spans="2:119" x14ac:dyDescent="0.2">
      <c r="B7" t="s">
        <v>266</v>
      </c>
      <c r="C7" s="46">
        <v>69.710000000000008</v>
      </c>
      <c r="E7" t="s">
        <v>334</v>
      </c>
      <c r="F7" s="47">
        <v>13.83</v>
      </c>
      <c r="H7" t="s">
        <v>24</v>
      </c>
      <c r="I7" s="46">
        <v>126.36</v>
      </c>
      <c r="K7" t="s">
        <v>43</v>
      </c>
      <c r="L7" s="46">
        <v>137.31</v>
      </c>
      <c r="N7" t="s">
        <v>331</v>
      </c>
      <c r="O7" s="46">
        <v>129.99</v>
      </c>
      <c r="R7" s="29">
        <v>41347.052083333321</v>
      </c>
      <c r="S7">
        <v>183.74</v>
      </c>
      <c r="T7">
        <v>123.22</v>
      </c>
      <c r="U7">
        <v>127.4</v>
      </c>
      <c r="V7">
        <v>466.04</v>
      </c>
      <c r="W7">
        <v>163.16999999999999</v>
      </c>
      <c r="X7">
        <v>142.27000000000001</v>
      </c>
      <c r="Y7">
        <v>171.75</v>
      </c>
      <c r="Z7">
        <v>107.87</v>
      </c>
      <c r="AA7">
        <v>257.07</v>
      </c>
      <c r="AC7">
        <v>86.32</v>
      </c>
      <c r="AD7">
        <v>54.94</v>
      </c>
      <c r="AL7">
        <v>30.37</v>
      </c>
      <c r="AM7">
        <v>33.82</v>
      </c>
      <c r="AN7">
        <v>40.090000000000003</v>
      </c>
      <c r="AO7">
        <v>42.82</v>
      </c>
      <c r="AP7">
        <v>32.090000000000003</v>
      </c>
      <c r="AQ7">
        <v>34.9</v>
      </c>
      <c r="AR7">
        <v>45.38</v>
      </c>
      <c r="AS7">
        <v>67.78</v>
      </c>
      <c r="AT7">
        <v>42.06</v>
      </c>
      <c r="AV7">
        <v>16.55</v>
      </c>
      <c r="AW7">
        <v>22.3</v>
      </c>
      <c r="AX7">
        <v>23.88</v>
      </c>
      <c r="AY7">
        <v>17.71</v>
      </c>
      <c r="AZ7">
        <v>15.79</v>
      </c>
      <c r="BA7">
        <v>27.96</v>
      </c>
      <c r="BB7">
        <v>18.260000000000002</v>
      </c>
      <c r="BC7">
        <v>17.36</v>
      </c>
      <c r="BD7">
        <v>15.94</v>
      </c>
      <c r="BT7">
        <v>2.58</v>
      </c>
      <c r="BU7">
        <v>13.8</v>
      </c>
      <c r="BV7">
        <v>0.63</v>
      </c>
      <c r="BW7">
        <v>0.45</v>
      </c>
      <c r="BX7">
        <v>2.68</v>
      </c>
      <c r="BY7">
        <v>12.11</v>
      </c>
      <c r="BZ7">
        <v>11.35</v>
      </c>
      <c r="CA7">
        <v>14.47</v>
      </c>
      <c r="CB7">
        <v>4.51</v>
      </c>
      <c r="CC7">
        <v>2.33</v>
      </c>
      <c r="CD7">
        <v>0.21</v>
      </c>
      <c r="CE7">
        <v>1.72</v>
      </c>
      <c r="CF7">
        <v>1.72</v>
      </c>
      <c r="CG7">
        <v>7.44</v>
      </c>
      <c r="CH7">
        <v>0.7</v>
      </c>
      <c r="CI7">
        <v>0.1</v>
      </c>
      <c r="CJ7">
        <v>2.6</v>
      </c>
      <c r="CK7">
        <v>1.03</v>
      </c>
      <c r="CL7">
        <v>7.05</v>
      </c>
      <c r="CM7">
        <v>0.65</v>
      </c>
      <c r="CN7">
        <v>4.2300000000000004</v>
      </c>
      <c r="CO7">
        <v>1.56</v>
      </c>
      <c r="CP7">
        <v>3.92</v>
      </c>
      <c r="CQ7">
        <v>14.95</v>
      </c>
      <c r="CR7">
        <v>9.61</v>
      </c>
      <c r="CS7">
        <v>6.23</v>
      </c>
      <c r="CT7">
        <v>10.119999999999999</v>
      </c>
      <c r="CU7">
        <v>12.94</v>
      </c>
      <c r="CV7">
        <v>13.11</v>
      </c>
      <c r="CW7">
        <v>6.17</v>
      </c>
      <c r="CX7">
        <v>15.06</v>
      </c>
      <c r="CY7">
        <v>3.53</v>
      </c>
      <c r="CZ7">
        <v>2.59</v>
      </c>
      <c r="DA7">
        <v>13.01</v>
      </c>
      <c r="DB7">
        <v>7.95</v>
      </c>
      <c r="DC7">
        <v>2.96</v>
      </c>
      <c r="DD7">
        <v>0.73</v>
      </c>
      <c r="DE7">
        <v>3.95</v>
      </c>
      <c r="DF7">
        <v>5.71</v>
      </c>
      <c r="DG7">
        <v>2.2599999999999998</v>
      </c>
      <c r="DH7">
        <v>6.01</v>
      </c>
      <c r="DI7">
        <v>12.38</v>
      </c>
      <c r="DJ7">
        <v>10.31</v>
      </c>
      <c r="DK7">
        <v>1.32</v>
      </c>
      <c r="DL7">
        <v>0.74</v>
      </c>
      <c r="DM7">
        <v>2.0699999999999998</v>
      </c>
      <c r="DN7">
        <v>9.52</v>
      </c>
      <c r="DO7">
        <v>13.8</v>
      </c>
    </row>
    <row r="8" spans="2:119" x14ac:dyDescent="0.2">
      <c r="B8" t="s">
        <v>329</v>
      </c>
      <c r="C8" s="46">
        <v>59.43</v>
      </c>
      <c r="E8" t="s">
        <v>260</v>
      </c>
      <c r="F8" s="47">
        <v>12.61</v>
      </c>
      <c r="H8" t="s">
        <v>257</v>
      </c>
      <c r="I8" s="46">
        <v>83.5</v>
      </c>
      <c r="K8" t="s">
        <v>329</v>
      </c>
      <c r="L8" s="46">
        <v>124.22999999999999</v>
      </c>
      <c r="N8" t="s">
        <v>24</v>
      </c>
      <c r="O8" s="46">
        <v>126.36</v>
      </c>
      <c r="R8" s="29">
        <v>41347.062499999985</v>
      </c>
      <c r="S8">
        <v>106.52</v>
      </c>
      <c r="T8">
        <v>121.72</v>
      </c>
      <c r="U8">
        <v>121.48</v>
      </c>
      <c r="V8">
        <v>465.92</v>
      </c>
      <c r="W8">
        <v>164.23</v>
      </c>
      <c r="X8">
        <v>143.01</v>
      </c>
      <c r="Y8">
        <v>171.68</v>
      </c>
      <c r="Z8">
        <v>106.56</v>
      </c>
      <c r="AA8">
        <v>256.83999999999997</v>
      </c>
      <c r="AC8">
        <v>86.47</v>
      </c>
      <c r="AD8">
        <v>55.32</v>
      </c>
      <c r="AL8">
        <v>32.049999999999997</v>
      </c>
      <c r="AM8">
        <v>33.75</v>
      </c>
      <c r="AN8">
        <v>39.450000000000003</v>
      </c>
      <c r="AO8">
        <v>43.18</v>
      </c>
      <c r="AP8">
        <v>31.83</v>
      </c>
      <c r="AQ8">
        <v>34.94</v>
      </c>
      <c r="AR8">
        <v>45.43</v>
      </c>
      <c r="AS8">
        <v>68.89</v>
      </c>
      <c r="AT8">
        <v>42.02</v>
      </c>
      <c r="AV8">
        <v>16.62</v>
      </c>
      <c r="AW8">
        <v>22.3</v>
      </c>
      <c r="AX8">
        <v>23.74</v>
      </c>
      <c r="AY8">
        <v>17.64</v>
      </c>
      <c r="AZ8">
        <v>15.83</v>
      </c>
      <c r="BA8">
        <v>28.41</v>
      </c>
      <c r="BB8">
        <v>18.29</v>
      </c>
      <c r="BC8">
        <v>17.36</v>
      </c>
      <c r="BD8">
        <v>15.86</v>
      </c>
      <c r="BT8">
        <v>2.56</v>
      </c>
      <c r="BU8">
        <v>13.79</v>
      </c>
      <c r="BV8">
        <v>0.63</v>
      </c>
      <c r="BW8">
        <v>0.44</v>
      </c>
      <c r="BX8">
        <v>2.68</v>
      </c>
      <c r="BY8">
        <v>12.05</v>
      </c>
      <c r="BZ8">
        <v>11.65</v>
      </c>
      <c r="CA8">
        <v>14.63</v>
      </c>
      <c r="CB8">
        <v>4.6399999999999997</v>
      </c>
      <c r="CC8">
        <v>2.02</v>
      </c>
      <c r="CD8">
        <v>0.19</v>
      </c>
      <c r="CE8">
        <v>1.73</v>
      </c>
      <c r="CF8">
        <v>1.55</v>
      </c>
      <c r="CG8">
        <v>7.47</v>
      </c>
      <c r="CH8">
        <v>0.7</v>
      </c>
      <c r="CI8">
        <v>0.1</v>
      </c>
      <c r="CJ8">
        <v>4.0999999999999996</v>
      </c>
      <c r="CK8">
        <v>1.08</v>
      </c>
      <c r="CL8">
        <v>7.09</v>
      </c>
      <c r="CM8">
        <v>0.64</v>
      </c>
      <c r="CN8">
        <v>4.1399999999999997</v>
      </c>
      <c r="CO8">
        <v>1.49</v>
      </c>
      <c r="CP8">
        <v>3.88</v>
      </c>
      <c r="CQ8">
        <v>14.84</v>
      </c>
      <c r="CR8">
        <v>9.7799999999999994</v>
      </c>
      <c r="CS8">
        <v>6.3</v>
      </c>
      <c r="CT8">
        <v>10.99</v>
      </c>
      <c r="CU8">
        <v>13.34</v>
      </c>
      <c r="CV8">
        <v>13.14</v>
      </c>
      <c r="CW8">
        <v>6.08</v>
      </c>
      <c r="CX8">
        <v>14.8</v>
      </c>
      <c r="CY8">
        <v>3.53</v>
      </c>
      <c r="CZ8">
        <v>2.6</v>
      </c>
      <c r="DA8">
        <v>12.67</v>
      </c>
      <c r="DB8">
        <v>8</v>
      </c>
      <c r="DC8">
        <v>2.98</v>
      </c>
      <c r="DD8">
        <v>0.73</v>
      </c>
      <c r="DE8">
        <v>3.86</v>
      </c>
      <c r="DF8">
        <v>5.62</v>
      </c>
      <c r="DG8">
        <v>2.12</v>
      </c>
      <c r="DH8">
        <v>6.11</v>
      </c>
      <c r="DI8">
        <v>9.32</v>
      </c>
      <c r="DJ8">
        <v>10.34</v>
      </c>
      <c r="DK8">
        <v>1.3</v>
      </c>
      <c r="DL8">
        <v>0.72</v>
      </c>
      <c r="DM8">
        <v>1.99</v>
      </c>
      <c r="DN8">
        <v>9.5399999999999991</v>
      </c>
      <c r="DO8">
        <v>13.11</v>
      </c>
    </row>
    <row r="9" spans="2:119" x14ac:dyDescent="0.2">
      <c r="B9" t="s">
        <v>294</v>
      </c>
      <c r="C9" s="46">
        <v>38.820000000000007</v>
      </c>
      <c r="E9" t="s">
        <v>261</v>
      </c>
      <c r="F9" s="47">
        <v>8.76</v>
      </c>
      <c r="H9" t="s">
        <v>332</v>
      </c>
      <c r="I9" s="46">
        <v>49.620000000000005</v>
      </c>
      <c r="K9" t="s">
        <v>331</v>
      </c>
      <c r="L9" s="46">
        <v>120.55999999999999</v>
      </c>
      <c r="N9" t="s">
        <v>280</v>
      </c>
      <c r="O9" s="46">
        <v>104.56</v>
      </c>
      <c r="R9" s="29">
        <v>41347.07291666665</v>
      </c>
      <c r="S9">
        <v>162.16999999999999</v>
      </c>
      <c r="T9">
        <v>121.72</v>
      </c>
      <c r="U9">
        <v>116.07</v>
      </c>
      <c r="V9">
        <v>465.22</v>
      </c>
      <c r="W9">
        <v>164.5</v>
      </c>
      <c r="X9">
        <v>142.21</v>
      </c>
      <c r="Y9">
        <v>171.57</v>
      </c>
      <c r="Z9">
        <v>106.04</v>
      </c>
      <c r="AA9">
        <v>259.85000000000002</v>
      </c>
      <c r="AC9">
        <v>85.55</v>
      </c>
      <c r="AD9">
        <v>55.61</v>
      </c>
      <c r="AL9">
        <v>32.58</v>
      </c>
      <c r="AM9">
        <v>33.69</v>
      </c>
      <c r="AN9">
        <v>41.37</v>
      </c>
      <c r="AO9">
        <v>43.16</v>
      </c>
      <c r="AP9">
        <v>32.18</v>
      </c>
      <c r="AQ9">
        <v>34.67</v>
      </c>
      <c r="AR9">
        <v>45.45</v>
      </c>
      <c r="AS9">
        <v>68.849999999999994</v>
      </c>
      <c r="AT9">
        <v>41.92</v>
      </c>
      <c r="AV9">
        <v>16.690000000000001</v>
      </c>
      <c r="AW9">
        <v>22.3</v>
      </c>
      <c r="AX9">
        <v>24.8</v>
      </c>
      <c r="AY9">
        <v>17.64</v>
      </c>
      <c r="AZ9">
        <v>15.88</v>
      </c>
      <c r="BA9">
        <v>28.22</v>
      </c>
      <c r="BB9">
        <v>18.34</v>
      </c>
      <c r="BC9">
        <v>17.3</v>
      </c>
      <c r="BD9">
        <v>15.97</v>
      </c>
      <c r="BT9">
        <v>2.52</v>
      </c>
      <c r="BU9">
        <v>14.06</v>
      </c>
      <c r="BV9">
        <v>0.63</v>
      </c>
      <c r="BW9">
        <v>0.44</v>
      </c>
      <c r="BX9">
        <v>2.7</v>
      </c>
      <c r="BY9">
        <v>11.75</v>
      </c>
      <c r="BZ9">
        <v>11.6</v>
      </c>
      <c r="CA9">
        <v>14.87</v>
      </c>
      <c r="CB9">
        <v>4.83</v>
      </c>
      <c r="CC9">
        <v>1.97</v>
      </c>
      <c r="CD9">
        <v>0.19</v>
      </c>
      <c r="CE9">
        <v>1.71</v>
      </c>
      <c r="CF9">
        <v>1.42</v>
      </c>
      <c r="CG9">
        <v>7.57</v>
      </c>
      <c r="CH9">
        <v>0.7</v>
      </c>
      <c r="CI9">
        <v>0.1</v>
      </c>
      <c r="CJ9">
        <v>4.95</v>
      </c>
      <c r="CK9">
        <v>1.05</v>
      </c>
      <c r="CL9">
        <v>7.04</v>
      </c>
      <c r="CM9">
        <v>0.64</v>
      </c>
      <c r="CN9">
        <v>3.94</v>
      </c>
      <c r="CO9">
        <v>1.45</v>
      </c>
      <c r="CP9">
        <v>3.88</v>
      </c>
      <c r="CQ9">
        <v>14.9</v>
      </c>
      <c r="CR9">
        <v>9.51</v>
      </c>
      <c r="CS9">
        <v>6.32</v>
      </c>
      <c r="CT9">
        <v>10.85</v>
      </c>
      <c r="CU9">
        <v>13.38</v>
      </c>
      <c r="CV9">
        <v>13.1</v>
      </c>
      <c r="CW9">
        <v>6.17</v>
      </c>
      <c r="CX9">
        <v>14.65</v>
      </c>
      <c r="CY9">
        <v>3.53</v>
      </c>
      <c r="CZ9">
        <v>2.6</v>
      </c>
      <c r="DA9">
        <v>12.35</v>
      </c>
      <c r="DB9">
        <v>7.84</v>
      </c>
      <c r="DC9">
        <v>2.94</v>
      </c>
      <c r="DD9">
        <v>0.86</v>
      </c>
      <c r="DE9">
        <v>3.85</v>
      </c>
      <c r="DF9">
        <v>5.28</v>
      </c>
      <c r="DG9">
        <v>2.04</v>
      </c>
      <c r="DH9">
        <v>5.67</v>
      </c>
      <c r="DI9">
        <v>10.64</v>
      </c>
      <c r="DJ9">
        <v>10.3</v>
      </c>
      <c r="DK9">
        <v>1.32</v>
      </c>
      <c r="DL9">
        <v>0.75</v>
      </c>
      <c r="DM9">
        <v>2</v>
      </c>
      <c r="DN9">
        <v>9.61</v>
      </c>
      <c r="DO9">
        <v>12.79</v>
      </c>
    </row>
    <row r="10" spans="2:119" x14ac:dyDescent="0.2">
      <c r="B10" t="s">
        <v>40</v>
      </c>
      <c r="C10" s="46">
        <v>37.590000000000003</v>
      </c>
      <c r="E10" t="s">
        <v>318</v>
      </c>
      <c r="F10" s="47">
        <v>4.6499999999999995</v>
      </c>
      <c r="H10" t="s">
        <v>263</v>
      </c>
      <c r="I10" s="46">
        <v>34.769999999999996</v>
      </c>
      <c r="K10" t="s">
        <v>24</v>
      </c>
      <c r="L10" s="46">
        <v>114.44</v>
      </c>
      <c r="N10" t="s">
        <v>257</v>
      </c>
      <c r="O10" s="46">
        <v>83.5</v>
      </c>
      <c r="R10" s="29">
        <v>41347.083333333314</v>
      </c>
      <c r="S10">
        <v>171.76</v>
      </c>
      <c r="T10">
        <v>119.89</v>
      </c>
      <c r="U10">
        <v>116.27</v>
      </c>
      <c r="V10">
        <v>466.17</v>
      </c>
      <c r="W10">
        <v>162.21</v>
      </c>
      <c r="X10">
        <v>140.84</v>
      </c>
      <c r="Y10">
        <v>171.4</v>
      </c>
      <c r="Z10">
        <v>105.89</v>
      </c>
      <c r="AA10">
        <v>260.01</v>
      </c>
      <c r="AC10">
        <v>84.51</v>
      </c>
      <c r="AD10">
        <v>56.16</v>
      </c>
      <c r="AL10">
        <v>33.47</v>
      </c>
      <c r="AM10">
        <v>32.97</v>
      </c>
      <c r="AN10">
        <v>42.1</v>
      </c>
      <c r="AO10">
        <v>42.78</v>
      </c>
      <c r="AP10">
        <v>31.97</v>
      </c>
      <c r="AQ10">
        <v>34.69</v>
      </c>
      <c r="AR10">
        <v>45.45</v>
      </c>
      <c r="AS10">
        <v>68.88</v>
      </c>
      <c r="AT10">
        <v>39.090000000000003</v>
      </c>
      <c r="AV10">
        <v>16.41</v>
      </c>
      <c r="AW10">
        <v>22.29</v>
      </c>
      <c r="AX10">
        <v>25.32</v>
      </c>
      <c r="AY10">
        <v>17.62</v>
      </c>
      <c r="AZ10">
        <v>16.16</v>
      </c>
      <c r="BA10">
        <v>28.61</v>
      </c>
      <c r="BB10">
        <v>18.350000000000001</v>
      </c>
      <c r="BC10">
        <v>17.190000000000001</v>
      </c>
      <c r="BD10">
        <v>16.03</v>
      </c>
      <c r="BT10">
        <v>2.52</v>
      </c>
      <c r="BU10">
        <v>14.44</v>
      </c>
      <c r="BV10">
        <v>0.63</v>
      </c>
      <c r="BW10">
        <v>0.43</v>
      </c>
      <c r="BX10">
        <v>2.79</v>
      </c>
      <c r="BY10">
        <v>11.73</v>
      </c>
      <c r="BZ10">
        <v>11.46</v>
      </c>
      <c r="CA10">
        <v>14.54</v>
      </c>
      <c r="CB10">
        <v>4.38</v>
      </c>
      <c r="CC10">
        <v>2.0299999999999998</v>
      </c>
      <c r="CD10">
        <v>0.19</v>
      </c>
      <c r="CE10">
        <v>1.66</v>
      </c>
      <c r="CF10">
        <v>1.62</v>
      </c>
      <c r="CG10">
        <v>7.66</v>
      </c>
      <c r="CH10">
        <v>0.74</v>
      </c>
      <c r="CI10">
        <v>0.1</v>
      </c>
      <c r="CJ10">
        <v>5.43</v>
      </c>
      <c r="CK10">
        <v>1.04</v>
      </c>
      <c r="CL10">
        <v>6.86</v>
      </c>
      <c r="CM10">
        <v>0.64</v>
      </c>
      <c r="CN10">
        <v>4.0199999999999996</v>
      </c>
      <c r="CO10">
        <v>1.43</v>
      </c>
      <c r="CP10">
        <v>3.84</v>
      </c>
      <c r="CQ10">
        <v>14.9</v>
      </c>
      <c r="CR10">
        <v>9.51</v>
      </c>
      <c r="CS10">
        <v>6.3</v>
      </c>
      <c r="CT10">
        <v>11.27</v>
      </c>
      <c r="CU10">
        <v>13.56</v>
      </c>
      <c r="CV10">
        <v>12.79</v>
      </c>
      <c r="CW10">
        <v>6.11</v>
      </c>
      <c r="CX10">
        <v>15.11</v>
      </c>
      <c r="CY10">
        <v>3.51</v>
      </c>
      <c r="CZ10">
        <v>2.59</v>
      </c>
      <c r="DA10">
        <v>12.21</v>
      </c>
      <c r="DB10">
        <v>7.73</v>
      </c>
      <c r="DC10">
        <v>2.95</v>
      </c>
      <c r="DD10">
        <v>0.85</v>
      </c>
      <c r="DE10">
        <v>3.99</v>
      </c>
      <c r="DF10">
        <v>5.31</v>
      </c>
      <c r="DG10">
        <v>2.02</v>
      </c>
      <c r="DH10">
        <v>5.65</v>
      </c>
      <c r="DI10">
        <v>13.36</v>
      </c>
      <c r="DJ10">
        <v>10.36</v>
      </c>
      <c r="DK10">
        <v>1.3</v>
      </c>
      <c r="DL10">
        <v>0.74</v>
      </c>
      <c r="DM10">
        <v>1.99</v>
      </c>
      <c r="DN10">
        <v>9.9700000000000006</v>
      </c>
      <c r="DO10">
        <v>12.57</v>
      </c>
    </row>
    <row r="11" spans="2:119" x14ac:dyDescent="0.2">
      <c r="B11" t="s">
        <v>285</v>
      </c>
      <c r="C11" s="46">
        <v>27.76</v>
      </c>
      <c r="E11" t="s">
        <v>274</v>
      </c>
      <c r="F11" s="47">
        <v>4.0600000000000005</v>
      </c>
      <c r="H11" t="s">
        <v>295</v>
      </c>
      <c r="I11" s="46">
        <v>20.84</v>
      </c>
      <c r="K11" t="s">
        <v>280</v>
      </c>
      <c r="L11" s="46">
        <v>107.5</v>
      </c>
      <c r="N11" t="s">
        <v>266</v>
      </c>
      <c r="O11" s="46">
        <v>69.710000000000008</v>
      </c>
      <c r="R11" s="29">
        <v>41347.093749999978</v>
      </c>
      <c r="S11">
        <v>96.72</v>
      </c>
      <c r="T11">
        <v>118.86</v>
      </c>
      <c r="U11">
        <v>118.07</v>
      </c>
      <c r="V11">
        <v>466.47</v>
      </c>
      <c r="W11">
        <v>162.93</v>
      </c>
      <c r="X11">
        <v>142.43</v>
      </c>
      <c r="Y11">
        <v>172.02</v>
      </c>
      <c r="Z11">
        <v>104.96</v>
      </c>
      <c r="AA11">
        <v>250.38</v>
      </c>
      <c r="AC11">
        <v>84.27</v>
      </c>
      <c r="AD11">
        <v>57.1</v>
      </c>
      <c r="AL11">
        <v>33.130000000000003</v>
      </c>
      <c r="AM11">
        <v>33.15</v>
      </c>
      <c r="AN11">
        <v>42.34</v>
      </c>
      <c r="AO11">
        <v>42.72</v>
      </c>
      <c r="AP11">
        <v>31.87</v>
      </c>
      <c r="AQ11">
        <v>34.979999999999997</v>
      </c>
      <c r="AR11">
        <v>45.35</v>
      </c>
      <c r="AS11">
        <v>68.83</v>
      </c>
      <c r="AT11">
        <v>35.590000000000003</v>
      </c>
      <c r="AV11">
        <v>16.09</v>
      </c>
      <c r="AW11">
        <v>22.3</v>
      </c>
      <c r="AX11">
        <v>24.24</v>
      </c>
      <c r="AY11">
        <v>17.649999999999999</v>
      </c>
      <c r="AZ11">
        <v>16.170000000000002</v>
      </c>
      <c r="BA11">
        <v>28.38</v>
      </c>
      <c r="BB11">
        <v>18.27</v>
      </c>
      <c r="BC11">
        <v>17.41</v>
      </c>
      <c r="BD11">
        <v>16.059999999999999</v>
      </c>
      <c r="BT11">
        <v>2.5</v>
      </c>
      <c r="BU11">
        <v>14.66</v>
      </c>
      <c r="BV11">
        <v>0.62</v>
      </c>
      <c r="BW11">
        <v>0.44</v>
      </c>
      <c r="BX11">
        <v>2.79</v>
      </c>
      <c r="BY11">
        <v>11.87</v>
      </c>
      <c r="BZ11">
        <v>12.4</v>
      </c>
      <c r="CA11">
        <v>14.29</v>
      </c>
      <c r="CB11">
        <v>4.3499999999999996</v>
      </c>
      <c r="CC11">
        <v>2.25</v>
      </c>
      <c r="CD11">
        <v>0.19</v>
      </c>
      <c r="CE11">
        <v>1.68</v>
      </c>
      <c r="CF11">
        <v>1.56</v>
      </c>
      <c r="CG11">
        <v>7.82</v>
      </c>
      <c r="CH11">
        <v>0.75</v>
      </c>
      <c r="CI11">
        <v>0.1</v>
      </c>
      <c r="CJ11">
        <v>5.73</v>
      </c>
      <c r="CK11">
        <v>1.42</v>
      </c>
      <c r="CL11">
        <v>6.89</v>
      </c>
      <c r="CM11">
        <v>0.63</v>
      </c>
      <c r="CN11">
        <v>3.94</v>
      </c>
      <c r="CO11">
        <v>1.42</v>
      </c>
      <c r="CP11">
        <v>1.98</v>
      </c>
      <c r="CQ11">
        <v>14.87</v>
      </c>
      <c r="CR11">
        <v>9.73</v>
      </c>
      <c r="CS11">
        <v>6.43</v>
      </c>
      <c r="CT11">
        <v>10.53</v>
      </c>
      <c r="CU11">
        <v>13.54</v>
      </c>
      <c r="CV11">
        <v>13.1</v>
      </c>
      <c r="CW11">
        <v>6.17</v>
      </c>
      <c r="CX11">
        <v>15.26</v>
      </c>
      <c r="CY11">
        <v>3.5</v>
      </c>
      <c r="CZ11">
        <v>2.6</v>
      </c>
      <c r="DA11">
        <v>12.22</v>
      </c>
      <c r="DB11">
        <v>7.45</v>
      </c>
      <c r="DC11">
        <v>2.96</v>
      </c>
      <c r="DD11">
        <v>0.73</v>
      </c>
      <c r="DE11">
        <v>3.98</v>
      </c>
      <c r="DF11">
        <v>5.41</v>
      </c>
      <c r="DG11">
        <v>2.0299999999999998</v>
      </c>
      <c r="DH11">
        <v>5.55</v>
      </c>
      <c r="DI11">
        <v>13.87</v>
      </c>
      <c r="DJ11">
        <v>10.199999999999999</v>
      </c>
      <c r="DK11">
        <v>1.29</v>
      </c>
      <c r="DL11">
        <v>0.75</v>
      </c>
      <c r="DM11">
        <v>2</v>
      </c>
      <c r="DN11">
        <v>9.82</v>
      </c>
      <c r="DO11">
        <v>12.63</v>
      </c>
    </row>
    <row r="12" spans="2:119" x14ac:dyDescent="0.2">
      <c r="B12" t="s">
        <v>327</v>
      </c>
      <c r="C12" s="46">
        <v>18.190000000000001</v>
      </c>
      <c r="E12" t="s">
        <v>328</v>
      </c>
      <c r="F12" s="47">
        <v>3.26</v>
      </c>
      <c r="H12" t="s">
        <v>236</v>
      </c>
      <c r="I12" s="46">
        <v>14.850000000000001</v>
      </c>
      <c r="K12" t="s">
        <v>257</v>
      </c>
      <c r="L12" s="46">
        <v>84.04</v>
      </c>
      <c r="N12" t="s">
        <v>329</v>
      </c>
      <c r="O12" s="46">
        <v>59.43</v>
      </c>
      <c r="R12" s="29">
        <v>41347.104166666642</v>
      </c>
      <c r="S12">
        <v>123.28</v>
      </c>
      <c r="T12">
        <v>117.89</v>
      </c>
      <c r="U12">
        <v>122.46</v>
      </c>
      <c r="V12">
        <v>464.32</v>
      </c>
      <c r="W12">
        <v>161.72</v>
      </c>
      <c r="X12">
        <v>143.18</v>
      </c>
      <c r="Y12">
        <v>172.19</v>
      </c>
      <c r="Z12">
        <v>104.72</v>
      </c>
      <c r="AA12">
        <v>247.6</v>
      </c>
      <c r="AC12">
        <v>84.16</v>
      </c>
      <c r="AD12">
        <v>57.87</v>
      </c>
      <c r="AL12">
        <v>33.020000000000003</v>
      </c>
      <c r="AM12">
        <v>31.05</v>
      </c>
      <c r="AN12">
        <v>42.26</v>
      </c>
      <c r="AO12">
        <v>42.88</v>
      </c>
      <c r="AP12">
        <v>32.630000000000003</v>
      </c>
      <c r="AQ12">
        <v>34.99</v>
      </c>
      <c r="AR12">
        <v>45.29</v>
      </c>
      <c r="AS12">
        <v>68.510000000000005</v>
      </c>
      <c r="AT12">
        <v>35.659999999999997</v>
      </c>
      <c r="AV12">
        <v>16.09</v>
      </c>
      <c r="AW12">
        <v>22.31</v>
      </c>
      <c r="AX12">
        <v>24.71</v>
      </c>
      <c r="AY12">
        <v>17.72</v>
      </c>
      <c r="AZ12">
        <v>16.059999999999999</v>
      </c>
      <c r="BA12">
        <v>27.81</v>
      </c>
      <c r="BB12">
        <v>18.190000000000001</v>
      </c>
      <c r="BC12">
        <v>17.489999999999998</v>
      </c>
      <c r="BD12">
        <v>15.86</v>
      </c>
      <c r="BT12">
        <v>2.52</v>
      </c>
      <c r="BU12">
        <v>14.56</v>
      </c>
      <c r="BV12">
        <v>0.62</v>
      </c>
      <c r="BW12">
        <v>0.43</v>
      </c>
      <c r="BX12">
        <v>2.81</v>
      </c>
      <c r="BY12">
        <v>11.92</v>
      </c>
      <c r="BZ12">
        <v>11.08</v>
      </c>
      <c r="CA12">
        <v>14.58</v>
      </c>
      <c r="CB12">
        <v>4.9000000000000004</v>
      </c>
      <c r="CC12">
        <v>2.4700000000000002</v>
      </c>
      <c r="CD12">
        <v>0.19</v>
      </c>
      <c r="CE12">
        <v>1.66</v>
      </c>
      <c r="CF12">
        <v>1.45</v>
      </c>
      <c r="CG12">
        <v>7.87</v>
      </c>
      <c r="CH12">
        <v>0.73</v>
      </c>
      <c r="CI12">
        <v>0.1</v>
      </c>
      <c r="CJ12">
        <v>5.23</v>
      </c>
      <c r="CK12">
        <v>1.47</v>
      </c>
      <c r="CL12">
        <v>7.08</v>
      </c>
      <c r="CM12">
        <v>0.64</v>
      </c>
      <c r="CN12">
        <v>3.77</v>
      </c>
      <c r="CO12">
        <v>1.39</v>
      </c>
      <c r="CP12">
        <v>3.56</v>
      </c>
      <c r="CQ12">
        <v>14.79</v>
      </c>
      <c r="CR12">
        <v>9.92</v>
      </c>
      <c r="CS12">
        <v>5.6</v>
      </c>
      <c r="CT12">
        <v>10.78</v>
      </c>
      <c r="CU12">
        <v>13.9</v>
      </c>
      <c r="CV12">
        <v>12.82</v>
      </c>
      <c r="CW12">
        <v>6.18</v>
      </c>
      <c r="CX12">
        <v>15.45</v>
      </c>
      <c r="CY12">
        <v>3.44</v>
      </c>
      <c r="CZ12">
        <v>2.6</v>
      </c>
      <c r="DA12">
        <v>12.35</v>
      </c>
      <c r="DB12">
        <v>7.27</v>
      </c>
      <c r="DC12">
        <v>2.97</v>
      </c>
      <c r="DD12">
        <v>0.78</v>
      </c>
      <c r="DE12">
        <v>3.97</v>
      </c>
      <c r="DF12">
        <v>5.38</v>
      </c>
      <c r="DG12">
        <v>2.02</v>
      </c>
      <c r="DH12">
        <v>5.66</v>
      </c>
      <c r="DI12">
        <v>13.75</v>
      </c>
      <c r="DJ12">
        <v>10.19</v>
      </c>
      <c r="DK12">
        <v>1.26</v>
      </c>
      <c r="DL12">
        <v>0.74</v>
      </c>
      <c r="DM12">
        <v>2.0099999999999998</v>
      </c>
      <c r="DN12">
        <v>9.61</v>
      </c>
      <c r="DO12">
        <v>13.32</v>
      </c>
    </row>
    <row r="13" spans="2:119" x14ac:dyDescent="0.2">
      <c r="B13" t="s">
        <v>275</v>
      </c>
      <c r="C13" s="46">
        <v>18.05</v>
      </c>
      <c r="E13" t="s">
        <v>267</v>
      </c>
      <c r="F13" s="47">
        <v>2.84</v>
      </c>
      <c r="H13" t="s">
        <v>230</v>
      </c>
      <c r="I13" s="46">
        <v>3.15</v>
      </c>
      <c r="K13" t="s">
        <v>292</v>
      </c>
      <c r="L13" s="46">
        <v>61.65</v>
      </c>
      <c r="N13" t="s">
        <v>332</v>
      </c>
      <c r="O13" s="46">
        <v>49.620000000000005</v>
      </c>
      <c r="R13" s="29">
        <v>41347.114583333307</v>
      </c>
      <c r="S13">
        <v>154.51</v>
      </c>
      <c r="T13">
        <v>117.76</v>
      </c>
      <c r="U13">
        <v>124.16</v>
      </c>
      <c r="V13">
        <v>463.55</v>
      </c>
      <c r="W13">
        <v>160.72999999999999</v>
      </c>
      <c r="X13">
        <v>142.97999999999999</v>
      </c>
      <c r="Y13">
        <v>171.48</v>
      </c>
      <c r="Z13">
        <v>102.72</v>
      </c>
      <c r="AA13">
        <v>248.86</v>
      </c>
      <c r="AC13">
        <v>83.58</v>
      </c>
      <c r="AD13">
        <v>57.09</v>
      </c>
      <c r="AL13">
        <v>30.95</v>
      </c>
      <c r="AM13">
        <v>29.25</v>
      </c>
      <c r="AN13">
        <v>41.72</v>
      </c>
      <c r="AO13">
        <v>43.24</v>
      </c>
      <c r="AP13">
        <v>33.049999999999997</v>
      </c>
      <c r="AQ13">
        <v>34.659999999999997</v>
      </c>
      <c r="AR13">
        <v>45.32</v>
      </c>
      <c r="AS13">
        <v>67.37</v>
      </c>
      <c r="AT13">
        <v>35.85</v>
      </c>
      <c r="AV13">
        <v>16.309999999999999</v>
      </c>
      <c r="AW13">
        <v>22.28</v>
      </c>
      <c r="AX13">
        <v>24.62</v>
      </c>
      <c r="AY13">
        <v>17.760000000000002</v>
      </c>
      <c r="AZ13">
        <v>16.190000000000001</v>
      </c>
      <c r="BA13">
        <v>28.49</v>
      </c>
      <c r="BB13">
        <v>17.93</v>
      </c>
      <c r="BC13">
        <v>17.649999999999999</v>
      </c>
      <c r="BD13">
        <v>15.96</v>
      </c>
      <c r="BT13">
        <v>2.5299999999999998</v>
      </c>
      <c r="BU13">
        <v>14.84</v>
      </c>
      <c r="BV13">
        <v>0.65</v>
      </c>
      <c r="BW13">
        <v>0.43</v>
      </c>
      <c r="BX13">
        <v>2.77</v>
      </c>
      <c r="BY13">
        <v>11.89</v>
      </c>
      <c r="BZ13">
        <v>11.09</v>
      </c>
      <c r="CA13">
        <v>14.67</v>
      </c>
      <c r="CB13">
        <v>4.8899999999999997</v>
      </c>
      <c r="CC13">
        <v>2.35</v>
      </c>
      <c r="CD13">
        <v>0.19</v>
      </c>
      <c r="CE13">
        <v>1.67</v>
      </c>
      <c r="CF13">
        <v>1.02</v>
      </c>
      <c r="CG13">
        <v>7.94</v>
      </c>
      <c r="CH13">
        <v>0.72</v>
      </c>
      <c r="CI13">
        <v>0.1</v>
      </c>
      <c r="CJ13">
        <v>2.64</v>
      </c>
      <c r="CK13">
        <v>1.41</v>
      </c>
      <c r="CL13">
        <v>7.09</v>
      </c>
      <c r="CM13">
        <v>0.64</v>
      </c>
      <c r="CN13">
        <v>3.43</v>
      </c>
      <c r="CO13">
        <v>1.4</v>
      </c>
      <c r="CP13">
        <v>3.44</v>
      </c>
      <c r="CQ13">
        <v>14.94</v>
      </c>
      <c r="CR13">
        <v>9.9700000000000006</v>
      </c>
      <c r="CS13">
        <v>5.08</v>
      </c>
      <c r="CT13">
        <v>10.85</v>
      </c>
      <c r="CU13">
        <v>13.94</v>
      </c>
      <c r="CV13">
        <v>12.8</v>
      </c>
      <c r="CW13">
        <v>6.19</v>
      </c>
      <c r="CX13">
        <v>15.02</v>
      </c>
      <c r="CY13">
        <v>3.43</v>
      </c>
      <c r="CZ13">
        <v>2.61</v>
      </c>
      <c r="DA13">
        <v>12.43</v>
      </c>
      <c r="DB13">
        <v>7.25</v>
      </c>
      <c r="DC13">
        <v>2.97</v>
      </c>
      <c r="DD13">
        <v>0.74</v>
      </c>
      <c r="DE13">
        <v>3.98</v>
      </c>
      <c r="DF13">
        <v>5.33</v>
      </c>
      <c r="DG13">
        <v>2.04</v>
      </c>
      <c r="DH13">
        <v>5.71</v>
      </c>
      <c r="DI13">
        <v>11.93</v>
      </c>
      <c r="DJ13">
        <v>10.31</v>
      </c>
      <c r="DK13">
        <v>1.28</v>
      </c>
      <c r="DL13">
        <v>0.74</v>
      </c>
      <c r="DM13">
        <v>1.97</v>
      </c>
      <c r="DN13">
        <v>9.5299999999999994</v>
      </c>
      <c r="DO13">
        <v>13.65</v>
      </c>
    </row>
    <row r="14" spans="2:119" x14ac:dyDescent="0.2">
      <c r="B14" t="s">
        <v>270</v>
      </c>
      <c r="C14" s="46">
        <v>17.89</v>
      </c>
      <c r="E14" t="s">
        <v>291</v>
      </c>
      <c r="F14" s="47">
        <v>2.29</v>
      </c>
      <c r="H14" t="s">
        <v>313</v>
      </c>
      <c r="I14" s="46">
        <v>2.82</v>
      </c>
      <c r="K14" t="s">
        <v>332</v>
      </c>
      <c r="L14" s="46">
        <v>53.37</v>
      </c>
      <c r="N14" t="s">
        <v>294</v>
      </c>
      <c r="O14" s="46">
        <v>38.820000000000007</v>
      </c>
      <c r="R14" s="29">
        <v>41347.124999999971</v>
      </c>
      <c r="S14">
        <v>154.22</v>
      </c>
      <c r="T14">
        <v>119.07</v>
      </c>
      <c r="U14">
        <v>122.7</v>
      </c>
      <c r="V14">
        <v>464.19</v>
      </c>
      <c r="W14">
        <v>160.21</v>
      </c>
      <c r="X14">
        <v>141.53</v>
      </c>
      <c r="Y14">
        <v>172.69</v>
      </c>
      <c r="Z14">
        <v>103.11</v>
      </c>
      <c r="AA14">
        <v>257.44</v>
      </c>
      <c r="AC14">
        <v>83.79</v>
      </c>
      <c r="AD14">
        <v>56.38</v>
      </c>
      <c r="AL14">
        <v>33.869999999999997</v>
      </c>
      <c r="AM14">
        <v>28.93</v>
      </c>
      <c r="AN14">
        <v>43.26</v>
      </c>
      <c r="AO14">
        <v>43.11</v>
      </c>
      <c r="AP14">
        <v>32.86</v>
      </c>
      <c r="AQ14">
        <v>34.700000000000003</v>
      </c>
      <c r="AR14">
        <v>45.38</v>
      </c>
      <c r="AS14">
        <v>63.84</v>
      </c>
      <c r="AT14">
        <v>36.229999999999997</v>
      </c>
      <c r="AV14">
        <v>16.27</v>
      </c>
      <c r="AW14">
        <v>22.28</v>
      </c>
      <c r="AX14">
        <v>24.76</v>
      </c>
      <c r="AY14">
        <v>17.7</v>
      </c>
      <c r="AZ14">
        <v>16.100000000000001</v>
      </c>
      <c r="BA14">
        <v>27.21</v>
      </c>
      <c r="BB14">
        <v>17.940000000000001</v>
      </c>
      <c r="BC14">
        <v>17.64</v>
      </c>
      <c r="BD14">
        <v>15.93</v>
      </c>
      <c r="BT14">
        <v>2.4900000000000002</v>
      </c>
      <c r="BU14">
        <v>14.78</v>
      </c>
      <c r="BV14">
        <v>0.65</v>
      </c>
      <c r="BW14">
        <v>0.43</v>
      </c>
      <c r="BX14">
        <v>2.72</v>
      </c>
      <c r="BY14">
        <v>11.69</v>
      </c>
      <c r="BZ14">
        <v>11.12</v>
      </c>
      <c r="CA14">
        <v>14.77</v>
      </c>
      <c r="CB14">
        <v>4.45</v>
      </c>
      <c r="CC14">
        <v>2.4300000000000002</v>
      </c>
      <c r="CD14">
        <v>0.19</v>
      </c>
      <c r="CE14">
        <v>1.65</v>
      </c>
      <c r="CF14">
        <v>1.52</v>
      </c>
      <c r="CG14">
        <v>8.0399999999999991</v>
      </c>
      <c r="CH14">
        <v>0.7</v>
      </c>
      <c r="CI14">
        <v>0.1</v>
      </c>
      <c r="CJ14">
        <v>2.37</v>
      </c>
      <c r="CK14">
        <v>1.41</v>
      </c>
      <c r="CL14">
        <v>7</v>
      </c>
      <c r="CM14">
        <v>0.63</v>
      </c>
      <c r="CN14">
        <v>3.64</v>
      </c>
      <c r="CO14">
        <v>1.38</v>
      </c>
      <c r="CP14">
        <v>3.4</v>
      </c>
      <c r="CQ14">
        <v>13.15</v>
      </c>
      <c r="CR14">
        <v>10.17</v>
      </c>
      <c r="CS14">
        <v>5.38</v>
      </c>
      <c r="CT14">
        <v>10.55</v>
      </c>
      <c r="CU14">
        <v>13.93</v>
      </c>
      <c r="CV14">
        <v>12.87</v>
      </c>
      <c r="CW14">
        <v>6.17</v>
      </c>
      <c r="CX14">
        <v>15.19</v>
      </c>
      <c r="CY14">
        <v>3.44</v>
      </c>
      <c r="CZ14">
        <v>2.6</v>
      </c>
      <c r="DA14">
        <v>12.62</v>
      </c>
      <c r="DB14">
        <v>7.28</v>
      </c>
      <c r="DC14">
        <v>2.97</v>
      </c>
      <c r="DD14">
        <v>0.73</v>
      </c>
      <c r="DE14">
        <v>3.91</v>
      </c>
      <c r="DF14">
        <v>5.3</v>
      </c>
      <c r="DG14">
        <v>2.0699999999999998</v>
      </c>
      <c r="DH14">
        <v>5.91</v>
      </c>
      <c r="DI14">
        <v>9.52</v>
      </c>
      <c r="DJ14">
        <v>10.26</v>
      </c>
      <c r="DK14">
        <v>1.32</v>
      </c>
      <c r="DL14">
        <v>0.74</v>
      </c>
      <c r="DM14">
        <v>1.94</v>
      </c>
      <c r="DN14">
        <v>9.6</v>
      </c>
      <c r="DO14">
        <v>13.76</v>
      </c>
    </row>
    <row r="15" spans="2:119" x14ac:dyDescent="0.2">
      <c r="B15" t="s">
        <v>53</v>
      </c>
      <c r="C15" s="46">
        <v>17.59</v>
      </c>
      <c r="E15" t="s">
        <v>28</v>
      </c>
      <c r="F15" s="47">
        <v>2</v>
      </c>
      <c r="H15" t="s">
        <v>328</v>
      </c>
      <c r="I15" s="46">
        <v>2.41</v>
      </c>
      <c r="K15" t="s">
        <v>275</v>
      </c>
      <c r="L15" s="46">
        <v>45.05</v>
      </c>
      <c r="N15" t="s">
        <v>40</v>
      </c>
      <c r="O15" s="46">
        <v>37.590000000000003</v>
      </c>
      <c r="R15" s="29">
        <v>41347.135416666635</v>
      </c>
      <c r="S15">
        <v>86.91</v>
      </c>
      <c r="T15">
        <v>116.09</v>
      </c>
      <c r="U15">
        <v>122.02</v>
      </c>
      <c r="V15">
        <v>463.59</v>
      </c>
      <c r="W15">
        <v>159.76</v>
      </c>
      <c r="X15">
        <v>140.88999999999999</v>
      </c>
      <c r="Y15">
        <v>172.8</v>
      </c>
      <c r="Z15">
        <v>103.84</v>
      </c>
      <c r="AA15">
        <v>261.07</v>
      </c>
      <c r="AC15">
        <v>84.15</v>
      </c>
      <c r="AD15">
        <v>55.03</v>
      </c>
      <c r="AL15">
        <v>36.049999999999997</v>
      </c>
      <c r="AM15">
        <v>29.26</v>
      </c>
      <c r="AN15">
        <v>42.74</v>
      </c>
      <c r="AO15">
        <v>42.96</v>
      </c>
      <c r="AP15">
        <v>32.340000000000003</v>
      </c>
      <c r="AQ15">
        <v>35.29</v>
      </c>
      <c r="AR15">
        <v>45.35</v>
      </c>
      <c r="AS15">
        <v>60.95</v>
      </c>
      <c r="AT15">
        <v>36.32</v>
      </c>
      <c r="AV15">
        <v>16.03</v>
      </c>
      <c r="AW15">
        <v>22.28</v>
      </c>
      <c r="AX15">
        <v>24.27</v>
      </c>
      <c r="AY15">
        <v>17.71</v>
      </c>
      <c r="AZ15">
        <v>15.7</v>
      </c>
      <c r="BA15">
        <v>27.47</v>
      </c>
      <c r="BB15">
        <v>18.12</v>
      </c>
      <c r="BC15">
        <v>17.52</v>
      </c>
      <c r="BD15">
        <v>15.83</v>
      </c>
      <c r="BT15">
        <v>2.5</v>
      </c>
      <c r="BU15">
        <v>14.98</v>
      </c>
      <c r="BV15">
        <v>0.65</v>
      </c>
      <c r="BW15">
        <v>0.43</v>
      </c>
      <c r="BX15">
        <v>2.69</v>
      </c>
      <c r="BY15">
        <v>11.39</v>
      </c>
      <c r="BZ15">
        <v>10.57</v>
      </c>
      <c r="CA15">
        <v>14.88</v>
      </c>
      <c r="CB15">
        <v>4.54</v>
      </c>
      <c r="CC15">
        <v>1.54</v>
      </c>
      <c r="CD15">
        <v>0.19</v>
      </c>
      <c r="CE15">
        <v>1.64</v>
      </c>
      <c r="CF15">
        <v>1.1000000000000001</v>
      </c>
      <c r="CG15">
        <v>8.06</v>
      </c>
      <c r="CH15">
        <v>0.71</v>
      </c>
      <c r="CI15">
        <v>0.1</v>
      </c>
      <c r="CJ15">
        <v>1.73</v>
      </c>
      <c r="CK15">
        <v>1.47</v>
      </c>
      <c r="CL15">
        <v>6.92</v>
      </c>
      <c r="CM15">
        <v>0.62</v>
      </c>
      <c r="CN15">
        <v>3.88</v>
      </c>
      <c r="CO15">
        <v>1.41</v>
      </c>
      <c r="CP15">
        <v>3.44</v>
      </c>
      <c r="CQ15">
        <v>14.2</v>
      </c>
      <c r="CR15">
        <v>10.32</v>
      </c>
      <c r="CS15">
        <v>5.58</v>
      </c>
      <c r="CT15">
        <v>10.48</v>
      </c>
      <c r="CU15">
        <v>13.51</v>
      </c>
      <c r="CV15">
        <v>13.17</v>
      </c>
      <c r="CW15">
        <v>6.14</v>
      </c>
      <c r="CX15">
        <v>15.56</v>
      </c>
      <c r="CY15">
        <v>3.46</v>
      </c>
      <c r="CZ15">
        <v>2.6</v>
      </c>
      <c r="DA15">
        <v>12.51</v>
      </c>
      <c r="DB15">
        <v>7.65</v>
      </c>
      <c r="DC15">
        <v>2.95</v>
      </c>
      <c r="DD15">
        <v>0.72</v>
      </c>
      <c r="DE15">
        <v>3.93</v>
      </c>
      <c r="DF15">
        <v>5.22</v>
      </c>
      <c r="DG15">
        <v>2.0699999999999998</v>
      </c>
      <c r="DH15">
        <v>5.9</v>
      </c>
      <c r="DI15">
        <v>12.54</v>
      </c>
      <c r="DJ15">
        <v>10.220000000000001</v>
      </c>
      <c r="DK15">
        <v>1.34</v>
      </c>
      <c r="DL15">
        <v>0.73</v>
      </c>
      <c r="DM15">
        <v>1.94</v>
      </c>
      <c r="DN15">
        <v>9.92</v>
      </c>
      <c r="DO15">
        <v>13.39</v>
      </c>
    </row>
    <row r="16" spans="2:119" x14ac:dyDescent="0.2">
      <c r="B16" t="s">
        <v>30</v>
      </c>
      <c r="C16" s="46">
        <v>16.07</v>
      </c>
      <c r="E16" t="s">
        <v>320</v>
      </c>
      <c r="F16" s="47">
        <v>1.9300000000000002</v>
      </c>
      <c r="H16" t="s">
        <v>33</v>
      </c>
      <c r="I16" s="46">
        <v>1.59</v>
      </c>
      <c r="K16" t="s">
        <v>294</v>
      </c>
      <c r="L16" s="46">
        <v>42.8</v>
      </c>
      <c r="N16" t="s">
        <v>263</v>
      </c>
      <c r="O16" s="46">
        <v>34.769999999999996</v>
      </c>
      <c r="R16" s="29">
        <v>41347.145833333299</v>
      </c>
      <c r="S16">
        <v>157.03</v>
      </c>
      <c r="T16">
        <v>116.47</v>
      </c>
      <c r="U16">
        <v>122.56</v>
      </c>
      <c r="V16">
        <v>463.48</v>
      </c>
      <c r="W16">
        <v>160.36000000000001</v>
      </c>
      <c r="X16">
        <v>142.25</v>
      </c>
      <c r="Y16">
        <v>173.09</v>
      </c>
      <c r="Z16">
        <v>103.78</v>
      </c>
      <c r="AA16">
        <v>251.37</v>
      </c>
      <c r="AC16">
        <v>84.16</v>
      </c>
      <c r="AD16">
        <v>55.57</v>
      </c>
      <c r="AL16">
        <v>36.770000000000003</v>
      </c>
      <c r="AM16">
        <v>31.39</v>
      </c>
      <c r="AN16">
        <v>39.729999999999997</v>
      </c>
      <c r="AO16">
        <v>43</v>
      </c>
      <c r="AP16">
        <v>32.01</v>
      </c>
      <c r="AQ16">
        <v>35.130000000000003</v>
      </c>
      <c r="AR16">
        <v>45.45</v>
      </c>
      <c r="AS16">
        <v>57.68</v>
      </c>
      <c r="AT16">
        <v>36.409999999999997</v>
      </c>
      <c r="AV16">
        <v>15.49</v>
      </c>
      <c r="AW16">
        <v>22.28</v>
      </c>
      <c r="AX16">
        <v>23.59</v>
      </c>
      <c r="AY16">
        <v>18.04</v>
      </c>
      <c r="AZ16">
        <v>15.56</v>
      </c>
      <c r="BA16">
        <v>27.07</v>
      </c>
      <c r="BB16">
        <v>18.03</v>
      </c>
      <c r="BC16">
        <v>17.36</v>
      </c>
      <c r="BD16">
        <v>15.96</v>
      </c>
      <c r="BT16">
        <v>2.4700000000000002</v>
      </c>
      <c r="BU16">
        <v>14.81</v>
      </c>
      <c r="BV16">
        <v>0.64</v>
      </c>
      <c r="BW16">
        <v>0.41</v>
      </c>
      <c r="BX16">
        <v>2.68</v>
      </c>
      <c r="BY16">
        <v>11.14</v>
      </c>
      <c r="BZ16">
        <v>10.35</v>
      </c>
      <c r="CA16">
        <v>14.93</v>
      </c>
      <c r="CB16">
        <v>4.83</v>
      </c>
      <c r="CC16">
        <v>1.43</v>
      </c>
      <c r="CD16">
        <v>0.2</v>
      </c>
      <c r="CE16">
        <v>1.63</v>
      </c>
      <c r="CF16">
        <v>1.36</v>
      </c>
      <c r="CG16">
        <v>8.24</v>
      </c>
      <c r="CH16">
        <v>0.7</v>
      </c>
      <c r="CI16">
        <v>0.1</v>
      </c>
      <c r="CJ16">
        <v>3.46</v>
      </c>
      <c r="CK16">
        <v>1.36</v>
      </c>
      <c r="CL16">
        <v>6.87</v>
      </c>
      <c r="CM16">
        <v>0.62</v>
      </c>
      <c r="CN16">
        <v>3.85</v>
      </c>
      <c r="CO16">
        <v>1.36</v>
      </c>
      <c r="CP16">
        <v>3.5</v>
      </c>
      <c r="CQ16">
        <v>15.05</v>
      </c>
      <c r="CR16">
        <v>10.02</v>
      </c>
      <c r="CS16">
        <v>5.66</v>
      </c>
      <c r="CT16">
        <v>10.62</v>
      </c>
      <c r="CU16">
        <v>13.63</v>
      </c>
      <c r="CV16">
        <v>13.21</v>
      </c>
      <c r="CW16">
        <v>5.29</v>
      </c>
      <c r="CX16">
        <v>15.86</v>
      </c>
      <c r="CY16">
        <v>3.45</v>
      </c>
      <c r="CZ16">
        <v>2.6</v>
      </c>
      <c r="DA16">
        <v>12.5</v>
      </c>
      <c r="DB16">
        <v>7.84</v>
      </c>
      <c r="DC16">
        <v>2.94</v>
      </c>
      <c r="DD16">
        <v>0.72</v>
      </c>
      <c r="DE16">
        <v>3.95</v>
      </c>
      <c r="DF16">
        <v>5.14</v>
      </c>
      <c r="DG16">
        <v>2.0099999999999998</v>
      </c>
      <c r="DH16">
        <v>5.99</v>
      </c>
      <c r="DI16">
        <v>13.48</v>
      </c>
      <c r="DJ16">
        <v>10.130000000000001</v>
      </c>
      <c r="DK16">
        <v>1.34</v>
      </c>
      <c r="DL16">
        <v>0.73</v>
      </c>
      <c r="DM16">
        <v>1.94</v>
      </c>
      <c r="DN16">
        <v>9.9600000000000009</v>
      </c>
      <c r="DO16">
        <v>13.05</v>
      </c>
    </row>
    <row r="17" spans="2:119" x14ac:dyDescent="0.2">
      <c r="B17" t="s">
        <v>44</v>
      </c>
      <c r="C17" s="46">
        <v>15.57</v>
      </c>
      <c r="E17" t="s">
        <v>39</v>
      </c>
      <c r="F17" s="47">
        <v>1.62</v>
      </c>
      <c r="H17" t="s">
        <v>318</v>
      </c>
      <c r="I17" s="46">
        <v>1.35</v>
      </c>
      <c r="K17" t="s">
        <v>232</v>
      </c>
      <c r="L17" s="46">
        <v>39.57</v>
      </c>
      <c r="N17" t="s">
        <v>262</v>
      </c>
      <c r="O17" s="46">
        <v>34.25</v>
      </c>
      <c r="R17" s="29">
        <v>41347.156249999964</v>
      </c>
      <c r="S17">
        <v>169.61</v>
      </c>
      <c r="T17">
        <v>118.28</v>
      </c>
      <c r="U17">
        <v>120.3</v>
      </c>
      <c r="V17">
        <v>467.12</v>
      </c>
      <c r="W17">
        <v>160.21</v>
      </c>
      <c r="X17">
        <v>141.85</v>
      </c>
      <c r="Y17">
        <v>172.89</v>
      </c>
      <c r="Z17">
        <v>105.71</v>
      </c>
      <c r="AA17">
        <v>249.28</v>
      </c>
      <c r="AC17">
        <v>84.12</v>
      </c>
      <c r="AD17">
        <v>56.45</v>
      </c>
      <c r="AL17">
        <v>36.83</v>
      </c>
      <c r="AM17">
        <v>32.07</v>
      </c>
      <c r="AN17">
        <v>38.01</v>
      </c>
      <c r="AO17">
        <v>44.04</v>
      </c>
      <c r="AP17">
        <v>33.29</v>
      </c>
      <c r="AQ17">
        <v>35.090000000000003</v>
      </c>
      <c r="AR17">
        <v>45.55</v>
      </c>
      <c r="AS17">
        <v>57.27</v>
      </c>
      <c r="AT17">
        <v>39.1</v>
      </c>
      <c r="AV17">
        <v>14.92</v>
      </c>
      <c r="AW17">
        <v>22.28</v>
      </c>
      <c r="AX17">
        <v>23.68</v>
      </c>
      <c r="AY17">
        <v>18.07</v>
      </c>
      <c r="AZ17">
        <v>15.64</v>
      </c>
      <c r="BA17">
        <v>28.45</v>
      </c>
      <c r="BB17">
        <v>18.21</v>
      </c>
      <c r="BC17">
        <v>17.25</v>
      </c>
      <c r="BD17">
        <v>15.95</v>
      </c>
      <c r="BT17">
        <v>2.48</v>
      </c>
      <c r="BU17">
        <v>14.43</v>
      </c>
      <c r="BV17">
        <v>0.64</v>
      </c>
      <c r="BW17">
        <v>0.42</v>
      </c>
      <c r="BX17">
        <v>2.71</v>
      </c>
      <c r="BY17">
        <v>11.6</v>
      </c>
      <c r="BZ17">
        <v>10.33</v>
      </c>
      <c r="CA17">
        <v>14.76</v>
      </c>
      <c r="CB17">
        <v>5.08</v>
      </c>
      <c r="CC17">
        <v>1.28</v>
      </c>
      <c r="CD17">
        <v>0.2</v>
      </c>
      <c r="CE17">
        <v>1.63</v>
      </c>
      <c r="CF17">
        <v>1.36</v>
      </c>
      <c r="CG17">
        <v>8.39</v>
      </c>
      <c r="CH17">
        <v>0.72</v>
      </c>
      <c r="CI17">
        <v>0.1</v>
      </c>
      <c r="CJ17">
        <v>4.18</v>
      </c>
      <c r="CK17">
        <v>1.34</v>
      </c>
      <c r="CL17">
        <v>6.92</v>
      </c>
      <c r="CM17">
        <v>0.63</v>
      </c>
      <c r="CN17">
        <v>3.95</v>
      </c>
      <c r="CO17">
        <v>1.35</v>
      </c>
      <c r="CP17">
        <v>3.46</v>
      </c>
      <c r="CQ17">
        <v>15.1</v>
      </c>
      <c r="CR17">
        <v>10.17</v>
      </c>
      <c r="CS17">
        <v>6.42</v>
      </c>
      <c r="CT17">
        <v>11.24</v>
      </c>
      <c r="CU17">
        <v>13.8</v>
      </c>
      <c r="CV17">
        <v>13.24</v>
      </c>
      <c r="CW17">
        <v>5.25</v>
      </c>
      <c r="CX17">
        <v>15.68</v>
      </c>
      <c r="CY17">
        <v>3.48</v>
      </c>
      <c r="CZ17">
        <v>2.6</v>
      </c>
      <c r="DA17">
        <v>12.12</v>
      </c>
      <c r="DB17">
        <v>7.86</v>
      </c>
      <c r="DC17">
        <v>2.95</v>
      </c>
      <c r="DD17">
        <v>0.71</v>
      </c>
      <c r="DE17">
        <v>4</v>
      </c>
      <c r="DF17">
        <v>5.03</v>
      </c>
      <c r="DG17">
        <v>1.98</v>
      </c>
      <c r="DH17">
        <v>5.95</v>
      </c>
      <c r="DI17">
        <v>13.71</v>
      </c>
      <c r="DJ17">
        <v>10.26</v>
      </c>
      <c r="DK17">
        <v>1.33</v>
      </c>
      <c r="DL17">
        <v>0.72</v>
      </c>
      <c r="DM17">
        <v>1.93</v>
      </c>
      <c r="DN17">
        <v>9.6999999999999993</v>
      </c>
      <c r="DO17">
        <v>12.99</v>
      </c>
    </row>
    <row r="18" spans="2:119" x14ac:dyDescent="0.2">
      <c r="B18" t="s">
        <v>54</v>
      </c>
      <c r="C18" s="46">
        <v>15.12</v>
      </c>
      <c r="E18" t="s">
        <v>36</v>
      </c>
      <c r="F18" s="47">
        <v>1.54</v>
      </c>
      <c r="H18" t="s">
        <v>307</v>
      </c>
      <c r="I18" s="46">
        <v>1.24</v>
      </c>
      <c r="K18" t="s">
        <v>40</v>
      </c>
      <c r="L18" s="46">
        <v>39.270000000000003</v>
      </c>
      <c r="N18" t="s">
        <v>285</v>
      </c>
      <c r="O18" s="46">
        <v>27.76</v>
      </c>
      <c r="R18" s="29">
        <v>41347.166666666628</v>
      </c>
      <c r="S18">
        <v>123.09</v>
      </c>
      <c r="T18">
        <v>119.14</v>
      </c>
      <c r="U18">
        <v>122.68</v>
      </c>
      <c r="V18">
        <v>468.93</v>
      </c>
      <c r="W18">
        <v>156.83000000000001</v>
      </c>
      <c r="X18">
        <v>140.38999999999999</v>
      </c>
      <c r="Y18">
        <v>172.65</v>
      </c>
      <c r="Z18">
        <v>104.86</v>
      </c>
      <c r="AA18">
        <v>251.47</v>
      </c>
      <c r="AC18">
        <v>85.19</v>
      </c>
      <c r="AD18">
        <v>56.18</v>
      </c>
      <c r="AL18">
        <v>36.979999999999997</v>
      </c>
      <c r="AM18">
        <v>31.69</v>
      </c>
      <c r="AN18">
        <v>41.08</v>
      </c>
      <c r="AO18">
        <v>43.31</v>
      </c>
      <c r="AP18">
        <v>33.75</v>
      </c>
      <c r="AQ18">
        <v>34.72</v>
      </c>
      <c r="AR18">
        <v>45.64</v>
      </c>
      <c r="AS18">
        <v>53.47</v>
      </c>
      <c r="AT18">
        <v>41.17</v>
      </c>
      <c r="AV18">
        <v>14.95</v>
      </c>
      <c r="AW18">
        <v>22.27</v>
      </c>
      <c r="AX18">
        <v>22.76</v>
      </c>
      <c r="AY18">
        <v>18.239999999999998</v>
      </c>
      <c r="AZ18">
        <v>15.81</v>
      </c>
      <c r="BA18">
        <v>28.95</v>
      </c>
      <c r="BB18">
        <v>18.12</v>
      </c>
      <c r="BC18">
        <v>17.32</v>
      </c>
      <c r="BD18">
        <v>15.86</v>
      </c>
      <c r="BT18">
        <v>2.4700000000000002</v>
      </c>
      <c r="BU18">
        <v>14.06</v>
      </c>
      <c r="BV18">
        <v>0.64</v>
      </c>
      <c r="BW18">
        <v>0.42</v>
      </c>
      <c r="BX18">
        <v>2.72</v>
      </c>
      <c r="BY18">
        <v>11.81</v>
      </c>
      <c r="BZ18">
        <v>11.1</v>
      </c>
      <c r="CA18">
        <v>14.05</v>
      </c>
      <c r="CB18">
        <v>4.88</v>
      </c>
      <c r="CC18">
        <v>1.1200000000000001</v>
      </c>
      <c r="CD18">
        <v>0.19</v>
      </c>
      <c r="CE18">
        <v>1.65</v>
      </c>
      <c r="CF18">
        <v>1.45</v>
      </c>
      <c r="CG18">
        <v>8.23</v>
      </c>
      <c r="CH18">
        <v>0.69</v>
      </c>
      <c r="CI18">
        <v>0.1</v>
      </c>
      <c r="CJ18">
        <v>4.92</v>
      </c>
      <c r="CK18">
        <v>1.4</v>
      </c>
      <c r="CL18">
        <v>6.94</v>
      </c>
      <c r="CM18">
        <v>0.62</v>
      </c>
      <c r="CN18">
        <v>4.03</v>
      </c>
      <c r="CO18">
        <v>1.37</v>
      </c>
      <c r="CP18">
        <v>3.44</v>
      </c>
      <c r="CQ18">
        <v>15.13</v>
      </c>
      <c r="CR18">
        <v>10</v>
      </c>
      <c r="CS18">
        <v>6.39</v>
      </c>
      <c r="CT18">
        <v>10.69</v>
      </c>
      <c r="CU18">
        <v>13.83</v>
      </c>
      <c r="CV18">
        <v>13.19</v>
      </c>
      <c r="CW18">
        <v>5.26</v>
      </c>
      <c r="CX18">
        <v>15.51</v>
      </c>
      <c r="CY18">
        <v>3.46</v>
      </c>
      <c r="CZ18">
        <v>2.59</v>
      </c>
      <c r="DA18">
        <v>12.23</v>
      </c>
      <c r="DB18">
        <v>7.82</v>
      </c>
      <c r="DC18">
        <v>2.95</v>
      </c>
      <c r="DD18">
        <v>0.72</v>
      </c>
      <c r="DE18">
        <v>4.03</v>
      </c>
      <c r="DF18">
        <v>4.7699999999999996</v>
      </c>
      <c r="DG18">
        <v>2.04</v>
      </c>
      <c r="DH18">
        <v>6.25</v>
      </c>
      <c r="DI18">
        <v>13.61</v>
      </c>
      <c r="DJ18">
        <v>10.14</v>
      </c>
      <c r="DK18">
        <v>1.33</v>
      </c>
      <c r="DL18">
        <v>0.73</v>
      </c>
      <c r="DM18">
        <v>2.04</v>
      </c>
      <c r="DN18">
        <v>9.56</v>
      </c>
      <c r="DO18">
        <v>13.28</v>
      </c>
    </row>
    <row r="19" spans="2:119" x14ac:dyDescent="0.2">
      <c r="B19" t="s">
        <v>320</v>
      </c>
      <c r="C19" s="46">
        <v>13.560000000000004</v>
      </c>
      <c r="E19" t="s">
        <v>277</v>
      </c>
      <c r="F19" s="47">
        <v>0.69000000000000006</v>
      </c>
      <c r="H19" t="s">
        <v>320</v>
      </c>
      <c r="I19" s="46">
        <v>1.19</v>
      </c>
      <c r="K19" t="s">
        <v>295</v>
      </c>
      <c r="L19" s="46">
        <v>34.590000000000003</v>
      </c>
      <c r="N19" t="s">
        <v>236</v>
      </c>
      <c r="O19" s="46">
        <v>21.75</v>
      </c>
      <c r="R19" s="29">
        <v>41347.177083333292</v>
      </c>
      <c r="S19">
        <v>168.83</v>
      </c>
      <c r="T19">
        <v>118.37</v>
      </c>
      <c r="U19">
        <v>124.44</v>
      </c>
      <c r="V19">
        <v>468.83</v>
      </c>
      <c r="W19">
        <v>158.13</v>
      </c>
      <c r="X19">
        <v>140.25</v>
      </c>
      <c r="Y19">
        <v>172.38</v>
      </c>
      <c r="Z19">
        <v>103.58</v>
      </c>
      <c r="AA19">
        <v>257.35000000000002</v>
      </c>
      <c r="AC19">
        <v>84.76</v>
      </c>
      <c r="AD19">
        <v>56.01</v>
      </c>
      <c r="AL19">
        <v>33.92</v>
      </c>
      <c r="AM19">
        <v>31.45</v>
      </c>
      <c r="AN19">
        <v>41.39</v>
      </c>
      <c r="AO19">
        <v>43.76</v>
      </c>
      <c r="AP19">
        <v>33.43</v>
      </c>
      <c r="AQ19">
        <v>34.15</v>
      </c>
      <c r="AR19">
        <v>45.69</v>
      </c>
      <c r="AS19">
        <v>56.2</v>
      </c>
      <c r="AT19">
        <v>41.54</v>
      </c>
      <c r="AV19">
        <v>14.63</v>
      </c>
      <c r="AW19">
        <v>22.26</v>
      </c>
      <c r="AX19">
        <v>22.77</v>
      </c>
      <c r="AY19">
        <v>18.29</v>
      </c>
      <c r="AZ19">
        <v>15.66</v>
      </c>
      <c r="BA19">
        <v>28.19</v>
      </c>
      <c r="BB19">
        <v>17.98</v>
      </c>
      <c r="BC19">
        <v>17.170000000000002</v>
      </c>
      <c r="BD19">
        <v>15.9</v>
      </c>
      <c r="BT19">
        <v>2.48</v>
      </c>
      <c r="BU19">
        <v>14.18</v>
      </c>
      <c r="BV19">
        <v>0.65</v>
      </c>
      <c r="BW19">
        <v>0.42</v>
      </c>
      <c r="BX19">
        <v>2.67</v>
      </c>
      <c r="BY19">
        <v>11.79</v>
      </c>
      <c r="BZ19">
        <v>11.33</v>
      </c>
      <c r="CA19">
        <v>13.77</v>
      </c>
      <c r="CB19">
        <v>4.4000000000000004</v>
      </c>
      <c r="CC19">
        <v>0.94</v>
      </c>
      <c r="CD19">
        <v>0.19</v>
      </c>
      <c r="CE19">
        <v>1.66</v>
      </c>
      <c r="CF19">
        <v>1.35</v>
      </c>
      <c r="CG19">
        <v>8.2899999999999991</v>
      </c>
      <c r="CH19">
        <v>0.71</v>
      </c>
      <c r="CI19">
        <v>0.1</v>
      </c>
      <c r="CJ19">
        <v>5.4</v>
      </c>
      <c r="CK19">
        <v>1.52</v>
      </c>
      <c r="CL19">
        <v>6.88</v>
      </c>
      <c r="CM19">
        <v>0.61</v>
      </c>
      <c r="CN19">
        <v>4.0199999999999996</v>
      </c>
      <c r="CO19">
        <v>1.4</v>
      </c>
      <c r="CP19">
        <v>3.44</v>
      </c>
      <c r="CQ19">
        <v>15.34</v>
      </c>
      <c r="CR19">
        <v>9.7899999999999991</v>
      </c>
      <c r="CS19">
        <v>6.68</v>
      </c>
      <c r="CT19">
        <v>10.52</v>
      </c>
      <c r="CU19">
        <v>14.09</v>
      </c>
      <c r="CV19">
        <v>12.8</v>
      </c>
      <c r="CW19">
        <v>5.25</v>
      </c>
      <c r="CX19">
        <v>15.74</v>
      </c>
      <c r="CY19">
        <v>3.5</v>
      </c>
      <c r="CZ19">
        <v>2.61</v>
      </c>
      <c r="DA19">
        <v>12.18</v>
      </c>
      <c r="DB19">
        <v>7.72</v>
      </c>
      <c r="DC19">
        <v>2.93</v>
      </c>
      <c r="DD19">
        <v>0.72</v>
      </c>
      <c r="DE19">
        <v>4.05</v>
      </c>
      <c r="DF19">
        <v>4.5999999999999996</v>
      </c>
      <c r="DG19">
        <v>2.0299999999999998</v>
      </c>
      <c r="DH19">
        <v>6.25</v>
      </c>
      <c r="DI19">
        <v>12.95</v>
      </c>
      <c r="DJ19">
        <v>9.92</v>
      </c>
      <c r="DK19">
        <v>1.33</v>
      </c>
      <c r="DL19">
        <v>0.72</v>
      </c>
      <c r="DM19">
        <v>1.96</v>
      </c>
      <c r="DN19">
        <v>9.15</v>
      </c>
      <c r="DO19">
        <v>13.39</v>
      </c>
    </row>
    <row r="20" spans="2:119" x14ac:dyDescent="0.2">
      <c r="B20" t="s">
        <v>45</v>
      </c>
      <c r="C20" s="46">
        <v>13.52</v>
      </c>
      <c r="E20" t="s">
        <v>246</v>
      </c>
      <c r="F20" s="47">
        <v>0.63</v>
      </c>
      <c r="H20" t="s">
        <v>39</v>
      </c>
      <c r="I20" s="46">
        <v>1.05</v>
      </c>
      <c r="K20" t="s">
        <v>285</v>
      </c>
      <c r="L20" s="46">
        <v>33.909999999999997</v>
      </c>
      <c r="N20" t="s">
        <v>295</v>
      </c>
      <c r="O20" s="46">
        <v>20.84</v>
      </c>
      <c r="R20" s="29">
        <v>41347.187499999956</v>
      </c>
      <c r="S20">
        <v>129.4</v>
      </c>
      <c r="T20">
        <v>120.9</v>
      </c>
      <c r="U20">
        <v>117.01</v>
      </c>
      <c r="V20">
        <v>468.51</v>
      </c>
      <c r="W20">
        <v>158.94999999999999</v>
      </c>
      <c r="X20">
        <v>139.82</v>
      </c>
      <c r="Y20">
        <v>172.33</v>
      </c>
      <c r="Z20">
        <v>103.17</v>
      </c>
      <c r="AA20">
        <v>266.02999999999997</v>
      </c>
      <c r="AC20">
        <v>84.08</v>
      </c>
      <c r="AD20">
        <v>56.02</v>
      </c>
      <c r="AL20">
        <v>35.17</v>
      </c>
      <c r="AM20">
        <v>32.4</v>
      </c>
      <c r="AN20">
        <v>38.76</v>
      </c>
      <c r="AO20">
        <v>43.92</v>
      </c>
      <c r="AP20">
        <v>33.450000000000003</v>
      </c>
      <c r="AQ20">
        <v>33.69</v>
      </c>
      <c r="AR20">
        <v>45.7</v>
      </c>
      <c r="AS20">
        <v>56.45</v>
      </c>
      <c r="AT20">
        <v>41.33</v>
      </c>
      <c r="AV20">
        <v>14.84</v>
      </c>
      <c r="AW20">
        <v>22.26</v>
      </c>
      <c r="AX20">
        <v>22.4</v>
      </c>
      <c r="AY20">
        <v>18.32</v>
      </c>
      <c r="AZ20">
        <v>15.75</v>
      </c>
      <c r="BA20">
        <v>27.47</v>
      </c>
      <c r="BB20">
        <v>17.8</v>
      </c>
      <c r="BC20">
        <v>17.16</v>
      </c>
      <c r="BD20">
        <v>15.89</v>
      </c>
      <c r="BT20">
        <v>2.4500000000000002</v>
      </c>
      <c r="BU20">
        <v>14.03</v>
      </c>
      <c r="BV20">
        <v>0.66</v>
      </c>
      <c r="BW20">
        <v>0.41</v>
      </c>
      <c r="BX20">
        <v>2.64</v>
      </c>
      <c r="BY20">
        <v>11.82</v>
      </c>
      <c r="BZ20">
        <v>12.25</v>
      </c>
      <c r="CA20">
        <v>13.83</v>
      </c>
      <c r="CB20">
        <v>4.88</v>
      </c>
      <c r="CC20">
        <v>1.03</v>
      </c>
      <c r="CD20">
        <v>0.19</v>
      </c>
      <c r="CE20">
        <v>1.59</v>
      </c>
      <c r="CF20">
        <v>1.53</v>
      </c>
      <c r="CG20">
        <v>8.2799999999999994</v>
      </c>
      <c r="CH20">
        <v>0.7</v>
      </c>
      <c r="CI20">
        <v>0.1</v>
      </c>
      <c r="CJ20">
        <v>5.6</v>
      </c>
      <c r="CK20">
        <v>1.65</v>
      </c>
      <c r="CL20">
        <v>6.93</v>
      </c>
      <c r="CM20">
        <v>0.63</v>
      </c>
      <c r="CN20">
        <v>4.08</v>
      </c>
      <c r="CO20">
        <v>1.36</v>
      </c>
      <c r="CP20">
        <v>3.46</v>
      </c>
      <c r="CQ20">
        <v>15.36</v>
      </c>
      <c r="CR20">
        <v>9.64</v>
      </c>
      <c r="CS20">
        <v>6.65</v>
      </c>
      <c r="CT20">
        <v>10.119999999999999</v>
      </c>
      <c r="CU20">
        <v>14.11</v>
      </c>
      <c r="CV20">
        <v>12.95</v>
      </c>
      <c r="CW20">
        <v>5.26</v>
      </c>
      <c r="CX20">
        <v>15.01</v>
      </c>
      <c r="CY20">
        <v>3.5</v>
      </c>
      <c r="CZ20">
        <v>2.6</v>
      </c>
      <c r="DA20">
        <v>12.21</v>
      </c>
      <c r="DB20">
        <v>7.64</v>
      </c>
      <c r="DC20">
        <v>2.91</v>
      </c>
      <c r="DD20">
        <v>0.66</v>
      </c>
      <c r="DE20">
        <v>4.01</v>
      </c>
      <c r="DF20">
        <v>4.55</v>
      </c>
      <c r="DG20">
        <v>1.95</v>
      </c>
      <c r="DH20">
        <v>6.61</v>
      </c>
      <c r="DI20">
        <v>9.3000000000000007</v>
      </c>
      <c r="DJ20">
        <v>9.91</v>
      </c>
      <c r="DK20">
        <v>1.32</v>
      </c>
      <c r="DL20">
        <v>0.73</v>
      </c>
      <c r="DM20">
        <v>2.16</v>
      </c>
      <c r="DN20">
        <v>9.08</v>
      </c>
      <c r="DO20">
        <v>13.3</v>
      </c>
    </row>
    <row r="21" spans="2:119" x14ac:dyDescent="0.2">
      <c r="B21" t="s">
        <v>292</v>
      </c>
      <c r="C21" s="46">
        <v>13.46</v>
      </c>
      <c r="E21" t="s">
        <v>239</v>
      </c>
      <c r="F21" s="47">
        <v>0.3</v>
      </c>
      <c r="H21" t="s">
        <v>277</v>
      </c>
      <c r="I21" s="46">
        <v>0.67</v>
      </c>
      <c r="K21" t="s">
        <v>263</v>
      </c>
      <c r="L21" s="46">
        <v>33.86</v>
      </c>
      <c r="N21" t="s">
        <v>232</v>
      </c>
      <c r="O21" s="46">
        <v>20.82</v>
      </c>
      <c r="R21" s="29">
        <v>41347.197916666621</v>
      </c>
      <c r="S21">
        <v>144.52000000000001</v>
      </c>
      <c r="T21">
        <v>122.64</v>
      </c>
      <c r="U21">
        <v>114.56</v>
      </c>
      <c r="V21">
        <v>468.16</v>
      </c>
      <c r="W21">
        <v>159.96</v>
      </c>
      <c r="X21">
        <v>139.94999999999999</v>
      </c>
      <c r="Y21">
        <v>172.28</v>
      </c>
      <c r="Z21">
        <v>107.76</v>
      </c>
      <c r="AA21">
        <v>266.13</v>
      </c>
      <c r="AC21">
        <v>83.91</v>
      </c>
      <c r="AD21">
        <v>55.17</v>
      </c>
      <c r="AL21">
        <v>35.409999999999997</v>
      </c>
      <c r="AM21">
        <v>32.49</v>
      </c>
      <c r="AN21">
        <v>38.590000000000003</v>
      </c>
      <c r="AO21">
        <v>43.13</v>
      </c>
      <c r="AP21">
        <v>33.299999999999997</v>
      </c>
      <c r="AQ21">
        <v>33.67</v>
      </c>
      <c r="AR21">
        <v>45.75</v>
      </c>
      <c r="AS21">
        <v>58.78</v>
      </c>
      <c r="AT21">
        <v>41.67</v>
      </c>
      <c r="AV21">
        <v>15.48</v>
      </c>
      <c r="AW21">
        <v>22.26</v>
      </c>
      <c r="AX21">
        <v>23.13</v>
      </c>
      <c r="AY21">
        <v>18.38</v>
      </c>
      <c r="AZ21">
        <v>15.53</v>
      </c>
      <c r="BA21">
        <v>26.65</v>
      </c>
      <c r="BB21">
        <v>17.920000000000002</v>
      </c>
      <c r="BC21">
        <v>17</v>
      </c>
      <c r="BD21">
        <v>15.76</v>
      </c>
      <c r="BT21">
        <v>2.44</v>
      </c>
      <c r="BU21">
        <v>13.76</v>
      </c>
      <c r="BV21">
        <v>0.66</v>
      </c>
      <c r="BW21">
        <v>0.42</v>
      </c>
      <c r="BX21">
        <v>2.6</v>
      </c>
      <c r="BY21">
        <v>11.86</v>
      </c>
      <c r="BZ21">
        <v>11.99</v>
      </c>
      <c r="CA21">
        <v>13.58</v>
      </c>
      <c r="CB21">
        <v>5.0999999999999996</v>
      </c>
      <c r="CC21">
        <v>1.1200000000000001</v>
      </c>
      <c r="CD21">
        <v>0.19</v>
      </c>
      <c r="CE21">
        <v>1.63</v>
      </c>
      <c r="CF21">
        <v>1.47</v>
      </c>
      <c r="CG21">
        <v>8.09</v>
      </c>
      <c r="CH21">
        <v>0.71</v>
      </c>
      <c r="CI21">
        <v>0.1</v>
      </c>
      <c r="CJ21">
        <v>4.5199999999999996</v>
      </c>
      <c r="CK21">
        <v>1.55</v>
      </c>
      <c r="CL21">
        <v>6.88</v>
      </c>
      <c r="CM21">
        <v>0.63</v>
      </c>
      <c r="CN21">
        <v>4.01</v>
      </c>
      <c r="CO21">
        <v>1.36</v>
      </c>
      <c r="CP21">
        <v>3.48</v>
      </c>
      <c r="CQ21">
        <v>15.14</v>
      </c>
      <c r="CR21">
        <v>9.84</v>
      </c>
      <c r="CS21">
        <v>6.65</v>
      </c>
      <c r="CT21">
        <v>9.99</v>
      </c>
      <c r="CU21">
        <v>13.97</v>
      </c>
      <c r="CV21">
        <v>13.1</v>
      </c>
      <c r="CW21">
        <v>5.24</v>
      </c>
      <c r="CX21">
        <v>15.05</v>
      </c>
      <c r="CY21">
        <v>3.57</v>
      </c>
      <c r="CZ21">
        <v>2.6</v>
      </c>
      <c r="DA21">
        <v>12.61</v>
      </c>
      <c r="DB21">
        <v>7.62</v>
      </c>
      <c r="DC21">
        <v>2.91</v>
      </c>
      <c r="DD21">
        <v>0.76</v>
      </c>
      <c r="DE21">
        <v>3.94</v>
      </c>
      <c r="DF21">
        <v>4.42</v>
      </c>
      <c r="DG21">
        <v>1.95</v>
      </c>
      <c r="DH21">
        <v>6.56</v>
      </c>
      <c r="DI21">
        <v>9.16</v>
      </c>
      <c r="DJ21">
        <v>9.8800000000000008</v>
      </c>
      <c r="DK21">
        <v>1.31</v>
      </c>
      <c r="DL21">
        <v>0.73</v>
      </c>
      <c r="DM21">
        <v>2.2599999999999998</v>
      </c>
      <c r="DN21">
        <v>8.6199999999999992</v>
      </c>
      <c r="DO21">
        <v>13.62</v>
      </c>
    </row>
    <row r="22" spans="2:119" x14ac:dyDescent="0.2">
      <c r="B22" t="s">
        <v>48</v>
      </c>
      <c r="C22" s="46">
        <v>10.76</v>
      </c>
      <c r="E22" t="s">
        <v>290</v>
      </c>
      <c r="F22" s="47">
        <v>0.06</v>
      </c>
      <c r="H22" t="s">
        <v>36</v>
      </c>
      <c r="I22" s="46">
        <v>0.61</v>
      </c>
      <c r="K22" t="s">
        <v>262</v>
      </c>
      <c r="L22" s="46">
        <v>32.260000000000005</v>
      </c>
      <c r="N22" t="s">
        <v>327</v>
      </c>
      <c r="O22" s="46">
        <v>18.190000000000001</v>
      </c>
      <c r="R22" s="29">
        <v>41347.208333333285</v>
      </c>
      <c r="S22">
        <v>169.63</v>
      </c>
      <c r="T22">
        <v>123.55</v>
      </c>
      <c r="U22">
        <v>119.51</v>
      </c>
      <c r="V22">
        <v>468.25</v>
      </c>
      <c r="W22">
        <v>159.88999999999999</v>
      </c>
      <c r="X22">
        <v>140.03</v>
      </c>
      <c r="Y22">
        <v>171.1</v>
      </c>
      <c r="Z22">
        <v>108.58</v>
      </c>
      <c r="AA22">
        <v>267.25</v>
      </c>
      <c r="AC22">
        <v>84.6</v>
      </c>
      <c r="AD22">
        <v>55.55</v>
      </c>
      <c r="AL22">
        <v>35.549999999999997</v>
      </c>
      <c r="AM22">
        <v>32.49</v>
      </c>
      <c r="AN22">
        <v>38.75</v>
      </c>
      <c r="AO22">
        <v>42.28</v>
      </c>
      <c r="AP22">
        <v>33.229999999999997</v>
      </c>
      <c r="AQ22">
        <v>33.700000000000003</v>
      </c>
      <c r="AR22">
        <v>45.69</v>
      </c>
      <c r="AS22">
        <v>59.81</v>
      </c>
      <c r="AT22">
        <v>42.05</v>
      </c>
      <c r="AV22">
        <v>15.58</v>
      </c>
      <c r="AW22">
        <v>22.25</v>
      </c>
      <c r="AX22">
        <v>21.99</v>
      </c>
      <c r="AY22">
        <v>18.36</v>
      </c>
      <c r="AZ22">
        <v>15.61</v>
      </c>
      <c r="BA22">
        <v>27.96</v>
      </c>
      <c r="BB22">
        <v>18.239999999999998</v>
      </c>
      <c r="BC22">
        <v>17.02</v>
      </c>
      <c r="BD22">
        <v>15.95</v>
      </c>
      <c r="BT22">
        <v>2.4900000000000002</v>
      </c>
      <c r="BU22">
        <v>14.33</v>
      </c>
      <c r="BV22">
        <v>0.66</v>
      </c>
      <c r="BW22">
        <v>0.41</v>
      </c>
      <c r="BX22">
        <v>2.64</v>
      </c>
      <c r="BY22">
        <v>11.87</v>
      </c>
      <c r="BZ22">
        <v>11.76</v>
      </c>
      <c r="CA22">
        <v>13.33</v>
      </c>
      <c r="CB22">
        <v>4.68</v>
      </c>
      <c r="CC22">
        <v>1.1000000000000001</v>
      </c>
      <c r="CD22">
        <v>0.19</v>
      </c>
      <c r="CE22">
        <v>1.66</v>
      </c>
      <c r="CF22">
        <v>1.5</v>
      </c>
      <c r="CG22">
        <v>8.1</v>
      </c>
      <c r="CH22">
        <v>0.72</v>
      </c>
      <c r="CI22">
        <v>0.1</v>
      </c>
      <c r="CJ22">
        <v>3.31</v>
      </c>
      <c r="CK22">
        <v>1.48</v>
      </c>
      <c r="CL22">
        <v>6.93</v>
      </c>
      <c r="CM22">
        <v>0.63</v>
      </c>
      <c r="CN22">
        <v>4.1500000000000004</v>
      </c>
      <c r="CO22">
        <v>1.35</v>
      </c>
      <c r="CP22">
        <v>3.48</v>
      </c>
      <c r="CQ22">
        <v>15.11</v>
      </c>
      <c r="CR22">
        <v>9.6999999999999993</v>
      </c>
      <c r="CS22">
        <v>6.7</v>
      </c>
      <c r="CT22">
        <v>9.8000000000000007</v>
      </c>
      <c r="CU22">
        <v>13.93</v>
      </c>
      <c r="CV22">
        <v>13.03</v>
      </c>
      <c r="CW22">
        <v>5.26</v>
      </c>
      <c r="CX22">
        <v>15.37</v>
      </c>
      <c r="CY22">
        <v>3.55</v>
      </c>
      <c r="CZ22">
        <v>2.61</v>
      </c>
      <c r="DA22">
        <v>12.52</v>
      </c>
      <c r="DB22">
        <v>7.78</v>
      </c>
      <c r="DC22">
        <v>2.95</v>
      </c>
      <c r="DD22">
        <v>0.71</v>
      </c>
      <c r="DE22">
        <v>3.98</v>
      </c>
      <c r="DF22">
        <v>4.42</v>
      </c>
      <c r="DG22">
        <v>1.98</v>
      </c>
      <c r="DH22">
        <v>6.51</v>
      </c>
      <c r="DI22">
        <v>8.85</v>
      </c>
      <c r="DJ22">
        <v>9.85</v>
      </c>
      <c r="DK22">
        <v>1.3</v>
      </c>
      <c r="DL22">
        <v>0.71</v>
      </c>
      <c r="DM22">
        <v>2.2999999999999998</v>
      </c>
      <c r="DN22">
        <v>8.48</v>
      </c>
      <c r="DO22">
        <v>13.52</v>
      </c>
    </row>
    <row r="23" spans="2:119" x14ac:dyDescent="0.2">
      <c r="B23" t="s">
        <v>330</v>
      </c>
      <c r="C23" s="46">
        <v>10.6</v>
      </c>
      <c r="E23" t="s">
        <v>245</v>
      </c>
      <c r="F23" s="47">
        <v>0.05</v>
      </c>
      <c r="H23" t="s">
        <v>264</v>
      </c>
      <c r="I23" s="46">
        <v>0.30000000000000004</v>
      </c>
      <c r="K23" t="s">
        <v>236</v>
      </c>
      <c r="L23" s="46">
        <v>24.49</v>
      </c>
      <c r="N23" t="s">
        <v>275</v>
      </c>
      <c r="O23" s="46">
        <v>18.05</v>
      </c>
      <c r="R23" s="29">
        <v>41347.218749999949</v>
      </c>
      <c r="S23">
        <v>113.55</v>
      </c>
      <c r="T23">
        <v>124.92</v>
      </c>
      <c r="U23">
        <v>124.83</v>
      </c>
      <c r="V23">
        <v>470.31</v>
      </c>
      <c r="W23">
        <v>163.35</v>
      </c>
      <c r="X23">
        <v>140.69999999999999</v>
      </c>
      <c r="Y23">
        <v>172.66</v>
      </c>
      <c r="Z23">
        <v>106.97</v>
      </c>
      <c r="AA23">
        <v>266.02</v>
      </c>
      <c r="AC23">
        <v>85.42</v>
      </c>
      <c r="AD23">
        <v>54.94</v>
      </c>
      <c r="AL23">
        <v>35.58</v>
      </c>
      <c r="AM23">
        <v>32.07</v>
      </c>
      <c r="AN23">
        <v>39.130000000000003</v>
      </c>
      <c r="AO23">
        <v>42.18</v>
      </c>
      <c r="AP23">
        <v>33.33</v>
      </c>
      <c r="AQ23">
        <v>33.299999999999997</v>
      </c>
      <c r="AR23">
        <v>45.73</v>
      </c>
      <c r="AS23">
        <v>59.64</v>
      </c>
      <c r="AT23">
        <v>42.02</v>
      </c>
      <c r="AV23">
        <v>15.37</v>
      </c>
      <c r="AW23">
        <v>22.24</v>
      </c>
      <c r="AX23">
        <v>21.39</v>
      </c>
      <c r="AY23">
        <v>18.43</v>
      </c>
      <c r="AZ23">
        <v>15.64</v>
      </c>
      <c r="BA23">
        <v>27.54</v>
      </c>
      <c r="BB23">
        <v>18.05</v>
      </c>
      <c r="BC23">
        <v>17.059999999999999</v>
      </c>
      <c r="BD23">
        <v>16.05</v>
      </c>
      <c r="BT23">
        <v>2.4500000000000002</v>
      </c>
      <c r="BU23">
        <v>14.25</v>
      </c>
      <c r="BV23">
        <v>0.66</v>
      </c>
      <c r="BW23">
        <v>0.41</v>
      </c>
      <c r="BX23">
        <v>2.65</v>
      </c>
      <c r="BY23">
        <v>11.84</v>
      </c>
      <c r="BZ23">
        <v>13.15</v>
      </c>
      <c r="CA23">
        <v>13.1</v>
      </c>
      <c r="CB23">
        <v>4.28</v>
      </c>
      <c r="CC23">
        <v>1.05</v>
      </c>
      <c r="CD23">
        <v>0.2</v>
      </c>
      <c r="CE23">
        <v>1.7</v>
      </c>
      <c r="CF23">
        <v>1.32</v>
      </c>
      <c r="CG23">
        <v>8.08</v>
      </c>
      <c r="CH23">
        <v>0.71</v>
      </c>
      <c r="CI23">
        <v>0.1</v>
      </c>
      <c r="CJ23">
        <v>3.1</v>
      </c>
      <c r="CK23">
        <v>1.32</v>
      </c>
      <c r="CL23">
        <v>6.9</v>
      </c>
      <c r="CM23">
        <v>0.61</v>
      </c>
      <c r="CN23">
        <v>4.12</v>
      </c>
      <c r="CO23">
        <v>1.36</v>
      </c>
      <c r="CP23">
        <v>3.44</v>
      </c>
      <c r="CQ23">
        <v>15.11</v>
      </c>
      <c r="CR23">
        <v>9.5</v>
      </c>
      <c r="CS23">
        <v>5.82</v>
      </c>
      <c r="CT23">
        <v>9.59</v>
      </c>
      <c r="CU23">
        <v>14.15</v>
      </c>
      <c r="CV23">
        <v>12.71</v>
      </c>
      <c r="CW23">
        <v>5.29</v>
      </c>
      <c r="CX23">
        <v>15.45</v>
      </c>
      <c r="CY23">
        <v>3.54</v>
      </c>
      <c r="CZ23">
        <v>2.59</v>
      </c>
      <c r="DA23">
        <v>12.8</v>
      </c>
      <c r="DB23">
        <v>7.64</v>
      </c>
      <c r="DC23">
        <v>2.95</v>
      </c>
      <c r="DD23">
        <v>0.74</v>
      </c>
      <c r="DE23">
        <v>3.97</v>
      </c>
      <c r="DF23">
        <v>4.3600000000000003</v>
      </c>
      <c r="DG23">
        <v>1.94</v>
      </c>
      <c r="DH23">
        <v>6.77</v>
      </c>
      <c r="DI23">
        <v>8.61</v>
      </c>
      <c r="DJ23">
        <v>9.89</v>
      </c>
      <c r="DK23">
        <v>1.3</v>
      </c>
      <c r="DL23">
        <v>0.69</v>
      </c>
      <c r="DM23">
        <v>2.52</v>
      </c>
      <c r="DN23">
        <v>8.6999999999999993</v>
      </c>
      <c r="DO23">
        <v>13.89</v>
      </c>
    </row>
    <row r="24" spans="2:119" x14ac:dyDescent="0.2">
      <c r="B24" t="s">
        <v>318</v>
      </c>
      <c r="C24" s="46">
        <v>9.66</v>
      </c>
      <c r="E24" t="s">
        <v>272</v>
      </c>
      <c r="F24" s="47">
        <v>0</v>
      </c>
      <c r="H24" t="s">
        <v>308</v>
      </c>
      <c r="I24" s="46">
        <v>0.06</v>
      </c>
      <c r="K24" t="s">
        <v>313</v>
      </c>
      <c r="L24" s="46">
        <v>22.27</v>
      </c>
      <c r="N24" t="s">
        <v>270</v>
      </c>
      <c r="O24" s="46">
        <v>17.89</v>
      </c>
      <c r="R24" s="29">
        <v>41347.229166666613</v>
      </c>
      <c r="S24">
        <v>159.78</v>
      </c>
      <c r="T24">
        <v>123.42</v>
      </c>
      <c r="U24">
        <v>127.31</v>
      </c>
      <c r="V24">
        <v>468.78</v>
      </c>
      <c r="W24">
        <v>163.09</v>
      </c>
      <c r="X24">
        <v>139.43</v>
      </c>
      <c r="Y24">
        <v>172.04</v>
      </c>
      <c r="Z24">
        <v>106.29</v>
      </c>
      <c r="AA24">
        <v>264.49</v>
      </c>
      <c r="AC24">
        <v>86.01</v>
      </c>
      <c r="AD24">
        <v>54.55</v>
      </c>
      <c r="AL24">
        <v>36.65</v>
      </c>
      <c r="AM24">
        <v>31.29</v>
      </c>
      <c r="AN24">
        <v>41.06</v>
      </c>
      <c r="AO24">
        <v>42.7</v>
      </c>
      <c r="AP24">
        <v>33.5</v>
      </c>
      <c r="AQ24">
        <v>32.86</v>
      </c>
      <c r="AR24">
        <v>45.81</v>
      </c>
      <c r="AS24">
        <v>58.52</v>
      </c>
      <c r="AT24">
        <v>41.93</v>
      </c>
      <c r="AV24">
        <v>15.29</v>
      </c>
      <c r="AW24">
        <v>22.25</v>
      </c>
      <c r="AX24">
        <v>22.2</v>
      </c>
      <c r="AY24">
        <v>18.25</v>
      </c>
      <c r="AZ24">
        <v>15.56</v>
      </c>
      <c r="BA24">
        <v>26.81</v>
      </c>
      <c r="BB24">
        <v>18.39</v>
      </c>
      <c r="BC24">
        <v>16.989999999999998</v>
      </c>
      <c r="BD24">
        <v>16.170000000000002</v>
      </c>
      <c r="BT24">
        <v>2.48</v>
      </c>
      <c r="BU24">
        <v>14.52</v>
      </c>
      <c r="BV24">
        <v>0.65</v>
      </c>
      <c r="BW24">
        <v>0.4</v>
      </c>
      <c r="BX24">
        <v>2.64</v>
      </c>
      <c r="BY24">
        <v>11.83</v>
      </c>
      <c r="BZ24">
        <v>12.95</v>
      </c>
      <c r="CA24">
        <v>13.2</v>
      </c>
      <c r="CB24">
        <v>4.7699999999999996</v>
      </c>
      <c r="CC24">
        <v>1.01</v>
      </c>
      <c r="CD24">
        <v>0.19</v>
      </c>
      <c r="CE24">
        <v>1.68</v>
      </c>
      <c r="CF24">
        <v>1.41</v>
      </c>
      <c r="CG24">
        <v>7.96</v>
      </c>
      <c r="CH24">
        <v>0.71</v>
      </c>
      <c r="CI24">
        <v>0.2</v>
      </c>
      <c r="CJ24">
        <v>1.73</v>
      </c>
      <c r="CK24">
        <v>1.29</v>
      </c>
      <c r="CL24">
        <v>6.92</v>
      </c>
      <c r="CM24">
        <v>0.63</v>
      </c>
      <c r="CN24">
        <v>4.3</v>
      </c>
      <c r="CO24">
        <v>1.42</v>
      </c>
      <c r="CP24">
        <v>3.46</v>
      </c>
      <c r="CQ24">
        <v>15.2</v>
      </c>
      <c r="CR24">
        <v>9.56</v>
      </c>
      <c r="CS24">
        <v>5.61</v>
      </c>
      <c r="CT24">
        <v>9.34</v>
      </c>
      <c r="CU24">
        <v>14.04</v>
      </c>
      <c r="CV24">
        <v>12.68</v>
      </c>
      <c r="CW24">
        <v>5.72</v>
      </c>
      <c r="CX24">
        <v>14.82</v>
      </c>
      <c r="CY24">
        <v>3.57</v>
      </c>
      <c r="CZ24">
        <v>2.59</v>
      </c>
      <c r="DA24">
        <v>12.87</v>
      </c>
      <c r="DB24">
        <v>7.78</v>
      </c>
      <c r="DC24">
        <v>2.94</v>
      </c>
      <c r="DD24">
        <v>0.72</v>
      </c>
      <c r="DE24">
        <v>4.0199999999999996</v>
      </c>
      <c r="DF24">
        <v>4.3499999999999996</v>
      </c>
      <c r="DG24">
        <v>2</v>
      </c>
      <c r="DH24">
        <v>6.77</v>
      </c>
      <c r="DI24">
        <v>8.3699999999999992</v>
      </c>
      <c r="DJ24">
        <v>9.9499999999999993</v>
      </c>
      <c r="DK24">
        <v>1.3</v>
      </c>
      <c r="DL24">
        <v>0.71</v>
      </c>
      <c r="DM24">
        <v>4.1900000000000004</v>
      </c>
      <c r="DN24">
        <v>8.6300000000000008</v>
      </c>
      <c r="DO24">
        <v>13.77</v>
      </c>
    </row>
    <row r="25" spans="2:119" x14ac:dyDescent="0.2">
      <c r="B25" t="s">
        <v>311</v>
      </c>
      <c r="C25" s="46">
        <v>9.57</v>
      </c>
      <c r="H25" t="s">
        <v>272</v>
      </c>
      <c r="I25" s="46">
        <v>0.06</v>
      </c>
      <c r="K25" t="s">
        <v>270</v>
      </c>
      <c r="L25" s="46">
        <v>18.39</v>
      </c>
      <c r="N25" t="s">
        <v>53</v>
      </c>
      <c r="O25" s="46">
        <v>17.59</v>
      </c>
      <c r="R25" s="29">
        <v>41347.239583333278</v>
      </c>
      <c r="S25">
        <v>159.53</v>
      </c>
      <c r="T25">
        <v>124.33</v>
      </c>
      <c r="U25">
        <v>129.1</v>
      </c>
      <c r="V25">
        <v>469.33</v>
      </c>
      <c r="W25">
        <v>161.85</v>
      </c>
      <c r="X25">
        <v>137.30000000000001</v>
      </c>
      <c r="Y25">
        <v>172.35</v>
      </c>
      <c r="Z25">
        <v>105.16</v>
      </c>
      <c r="AA25">
        <v>265.44</v>
      </c>
      <c r="AC25">
        <v>86.08</v>
      </c>
      <c r="AD25">
        <v>53.48</v>
      </c>
      <c r="AL25">
        <v>37.090000000000003</v>
      </c>
      <c r="AM25">
        <v>31.13</v>
      </c>
      <c r="AN25">
        <v>42.08</v>
      </c>
      <c r="AO25">
        <v>42.11</v>
      </c>
      <c r="AP25">
        <v>34.090000000000003</v>
      </c>
      <c r="AQ25">
        <v>32.630000000000003</v>
      </c>
      <c r="AR25">
        <v>45.84</v>
      </c>
      <c r="AS25">
        <v>54.31</v>
      </c>
      <c r="AT25">
        <v>41.66</v>
      </c>
      <c r="AV25">
        <v>15.67</v>
      </c>
      <c r="AW25">
        <v>22.23</v>
      </c>
      <c r="AX25">
        <v>22.25</v>
      </c>
      <c r="AY25">
        <v>17.989999999999998</v>
      </c>
      <c r="AZ25">
        <v>15.48</v>
      </c>
      <c r="BA25">
        <v>25.74</v>
      </c>
      <c r="BB25">
        <v>18.3</v>
      </c>
      <c r="BC25">
        <v>17.170000000000002</v>
      </c>
      <c r="BD25">
        <v>16.059999999999999</v>
      </c>
      <c r="BT25">
        <v>2.44</v>
      </c>
      <c r="BU25">
        <v>14.35</v>
      </c>
      <c r="BV25">
        <v>0.64</v>
      </c>
      <c r="BW25">
        <v>0.39</v>
      </c>
      <c r="BX25">
        <v>2.71</v>
      </c>
      <c r="BY25">
        <v>11.83</v>
      </c>
      <c r="BZ25">
        <v>11.68</v>
      </c>
      <c r="CA25">
        <v>13.19</v>
      </c>
      <c r="CB25">
        <v>4.59</v>
      </c>
      <c r="CC25">
        <v>1.03</v>
      </c>
      <c r="CD25">
        <v>0.2</v>
      </c>
      <c r="CE25">
        <v>1.71</v>
      </c>
      <c r="CF25">
        <v>1.49</v>
      </c>
      <c r="CG25">
        <v>7.82</v>
      </c>
      <c r="CH25">
        <v>0.72</v>
      </c>
      <c r="CI25">
        <v>0.35</v>
      </c>
      <c r="CJ25">
        <v>1.32</v>
      </c>
      <c r="CK25">
        <v>1.39</v>
      </c>
      <c r="CL25">
        <v>7.09</v>
      </c>
      <c r="CM25">
        <v>0.63</v>
      </c>
      <c r="CN25">
        <v>4.37</v>
      </c>
      <c r="CO25">
        <v>1.44</v>
      </c>
      <c r="CP25">
        <v>3.48</v>
      </c>
      <c r="CQ25">
        <v>15.13</v>
      </c>
      <c r="CR25">
        <v>9.44</v>
      </c>
      <c r="CS25">
        <v>5.38</v>
      </c>
      <c r="CT25">
        <v>9</v>
      </c>
      <c r="CU25">
        <v>14.17</v>
      </c>
      <c r="CV25">
        <v>12.82</v>
      </c>
      <c r="CW25">
        <v>6.13</v>
      </c>
      <c r="CX25">
        <v>14.33</v>
      </c>
      <c r="CY25">
        <v>3.6</v>
      </c>
      <c r="CZ25">
        <v>2.59</v>
      </c>
      <c r="DA25">
        <v>12.55</v>
      </c>
      <c r="DB25">
        <v>7.98</v>
      </c>
      <c r="DC25">
        <v>2.94</v>
      </c>
      <c r="DD25">
        <v>0.71</v>
      </c>
      <c r="DE25">
        <v>4</v>
      </c>
      <c r="DF25">
        <v>4.32</v>
      </c>
      <c r="DG25">
        <v>1.97</v>
      </c>
      <c r="DH25">
        <v>6.98</v>
      </c>
      <c r="DI25">
        <v>8.6199999999999992</v>
      </c>
      <c r="DJ25">
        <v>9.93</v>
      </c>
      <c r="DK25">
        <v>1.28</v>
      </c>
      <c r="DL25">
        <v>0.69</v>
      </c>
      <c r="DM25">
        <v>6.24</v>
      </c>
      <c r="DN25">
        <v>8.5500000000000007</v>
      </c>
      <c r="DO25">
        <v>13.49</v>
      </c>
    </row>
    <row r="26" spans="2:119" x14ac:dyDescent="0.2">
      <c r="B26" t="s">
        <v>251</v>
      </c>
      <c r="C26" s="46">
        <v>9.2099999999999991</v>
      </c>
      <c r="H26" t="s">
        <v>290</v>
      </c>
      <c r="I26">
        <v>0.06</v>
      </c>
      <c r="K26" t="s">
        <v>53</v>
      </c>
      <c r="L26" s="46">
        <v>17.77</v>
      </c>
      <c r="N26" t="s">
        <v>320</v>
      </c>
      <c r="O26" s="46">
        <v>16.679999999999996</v>
      </c>
      <c r="R26" s="29">
        <v>41347.249999999942</v>
      </c>
      <c r="S26">
        <v>131.38</v>
      </c>
      <c r="T26">
        <v>124.59</v>
      </c>
      <c r="U26">
        <v>128.56</v>
      </c>
      <c r="V26">
        <v>464.67</v>
      </c>
      <c r="W26">
        <v>160.80000000000001</v>
      </c>
      <c r="X26">
        <v>136.62</v>
      </c>
      <c r="Y26">
        <v>172.64</v>
      </c>
      <c r="Z26">
        <v>103.18</v>
      </c>
      <c r="AA26">
        <v>264.13</v>
      </c>
      <c r="AC26">
        <v>85.71</v>
      </c>
      <c r="AD26">
        <v>51.97</v>
      </c>
      <c r="AL26">
        <v>36.92</v>
      </c>
      <c r="AM26">
        <v>31.74</v>
      </c>
      <c r="AN26">
        <v>43.76</v>
      </c>
      <c r="AO26">
        <v>40.97</v>
      </c>
      <c r="AP26">
        <v>34.17</v>
      </c>
      <c r="AQ26">
        <v>32.630000000000003</v>
      </c>
      <c r="AR26">
        <v>45.76</v>
      </c>
      <c r="AS26">
        <v>49.93</v>
      </c>
      <c r="AT26">
        <v>41.23</v>
      </c>
      <c r="AV26">
        <v>16.07</v>
      </c>
      <c r="AW26">
        <v>22.2</v>
      </c>
      <c r="AX26">
        <v>22.52</v>
      </c>
      <c r="AY26">
        <v>18.100000000000001</v>
      </c>
      <c r="AZ26">
        <v>15.44</v>
      </c>
      <c r="BA26">
        <v>26.1</v>
      </c>
      <c r="BB26">
        <v>18.22</v>
      </c>
      <c r="BC26">
        <v>17.2</v>
      </c>
      <c r="BD26">
        <v>16.18</v>
      </c>
      <c r="BT26">
        <v>2.5</v>
      </c>
      <c r="BU26">
        <v>14.65</v>
      </c>
      <c r="BV26">
        <v>0.64</v>
      </c>
      <c r="BW26">
        <v>0.34</v>
      </c>
      <c r="BX26">
        <v>2.75</v>
      </c>
      <c r="BY26">
        <v>11.75</v>
      </c>
      <c r="BZ26">
        <v>12.23</v>
      </c>
      <c r="CA26">
        <v>12.83</v>
      </c>
      <c r="CB26">
        <v>3.95</v>
      </c>
      <c r="CC26">
        <v>0.95</v>
      </c>
      <c r="CD26">
        <v>0.2</v>
      </c>
      <c r="CE26">
        <v>1.69</v>
      </c>
      <c r="CF26">
        <v>1.52</v>
      </c>
      <c r="CG26">
        <v>7.82</v>
      </c>
      <c r="CH26">
        <v>0.71</v>
      </c>
      <c r="CI26">
        <v>0.39</v>
      </c>
      <c r="CJ26">
        <v>1.27</v>
      </c>
      <c r="CK26">
        <v>1.45</v>
      </c>
      <c r="CL26">
        <v>7.14</v>
      </c>
      <c r="CM26">
        <v>0.64</v>
      </c>
      <c r="CN26">
        <v>4.24</v>
      </c>
      <c r="CO26">
        <v>1.45</v>
      </c>
      <c r="CP26">
        <v>3.48</v>
      </c>
      <c r="CQ26">
        <v>15.14</v>
      </c>
      <c r="CR26">
        <v>9.19</v>
      </c>
      <c r="CS26">
        <v>5.17</v>
      </c>
      <c r="CT26">
        <v>8.56</v>
      </c>
      <c r="CU26">
        <v>14.25</v>
      </c>
      <c r="CV26">
        <v>13.25</v>
      </c>
      <c r="CW26">
        <v>6.19</v>
      </c>
      <c r="CX26">
        <v>14.32</v>
      </c>
      <c r="CY26">
        <v>3.73</v>
      </c>
      <c r="CZ26">
        <v>2.6</v>
      </c>
      <c r="DA26">
        <v>11.17</v>
      </c>
      <c r="DB26">
        <v>7.91</v>
      </c>
      <c r="DC26">
        <v>2.97</v>
      </c>
      <c r="DD26">
        <v>0.8</v>
      </c>
      <c r="DE26">
        <v>3.94</v>
      </c>
      <c r="DF26">
        <v>4.45</v>
      </c>
      <c r="DG26">
        <v>2.04</v>
      </c>
      <c r="DH26">
        <v>7.38</v>
      </c>
      <c r="DI26">
        <v>9.7200000000000006</v>
      </c>
      <c r="DJ26">
        <v>10</v>
      </c>
      <c r="DK26">
        <v>1.22</v>
      </c>
      <c r="DL26">
        <v>0.72</v>
      </c>
      <c r="DM26">
        <v>7.52</v>
      </c>
      <c r="DN26">
        <v>8.51</v>
      </c>
      <c r="DO26">
        <v>13.24</v>
      </c>
    </row>
    <row r="27" spans="2:119" x14ac:dyDescent="0.2">
      <c r="B27" t="s">
        <v>328</v>
      </c>
      <c r="C27" s="46">
        <v>9.01</v>
      </c>
      <c r="K27" t="s">
        <v>320</v>
      </c>
      <c r="L27" s="46">
        <v>17.760000000000002</v>
      </c>
      <c r="N27" t="s">
        <v>255</v>
      </c>
      <c r="O27" s="46">
        <v>16.55</v>
      </c>
      <c r="R27" s="29">
        <v>41347.260416666606</v>
      </c>
      <c r="S27">
        <v>155.05000000000001</v>
      </c>
      <c r="T27">
        <v>124.37</v>
      </c>
      <c r="U27">
        <v>128.66999999999999</v>
      </c>
      <c r="V27">
        <v>464.52</v>
      </c>
      <c r="W27">
        <v>160.35</v>
      </c>
      <c r="X27">
        <v>136.72999999999999</v>
      </c>
      <c r="Y27">
        <v>172.52</v>
      </c>
      <c r="Z27">
        <v>101.86</v>
      </c>
      <c r="AA27">
        <v>264.27</v>
      </c>
      <c r="AC27">
        <v>85.79</v>
      </c>
      <c r="AD27">
        <v>51.8</v>
      </c>
      <c r="AL27">
        <v>36.61</v>
      </c>
      <c r="AM27">
        <v>32.1</v>
      </c>
      <c r="AN27">
        <v>44.38</v>
      </c>
      <c r="AO27">
        <v>39.729999999999997</v>
      </c>
      <c r="AP27">
        <v>33.19</v>
      </c>
      <c r="AQ27">
        <v>32.67</v>
      </c>
      <c r="AR27">
        <v>45.65</v>
      </c>
      <c r="AS27">
        <v>49.61</v>
      </c>
      <c r="AT27">
        <v>40.93</v>
      </c>
      <c r="AV27">
        <v>15.87</v>
      </c>
      <c r="AW27">
        <v>22.2</v>
      </c>
      <c r="AX27">
        <v>22.38</v>
      </c>
      <c r="AY27">
        <v>18.309999999999999</v>
      </c>
      <c r="AZ27">
        <v>15.77</v>
      </c>
      <c r="BA27">
        <v>24.96</v>
      </c>
      <c r="BB27">
        <v>17.95</v>
      </c>
      <c r="BC27">
        <v>17.55</v>
      </c>
      <c r="BD27">
        <v>16</v>
      </c>
      <c r="BT27">
        <v>2.4900000000000002</v>
      </c>
      <c r="BU27">
        <v>14.19</v>
      </c>
      <c r="BV27">
        <v>0.64</v>
      </c>
      <c r="BW27">
        <v>0.26</v>
      </c>
      <c r="BX27">
        <v>2.77</v>
      </c>
      <c r="BY27">
        <v>11.62</v>
      </c>
      <c r="BZ27">
        <v>12.04</v>
      </c>
      <c r="CA27">
        <v>12.29</v>
      </c>
      <c r="CB27">
        <v>3.86</v>
      </c>
      <c r="CC27">
        <v>0.9</v>
      </c>
      <c r="CD27">
        <v>0.19</v>
      </c>
      <c r="CE27">
        <v>1.69</v>
      </c>
      <c r="CF27">
        <v>1.75</v>
      </c>
      <c r="CG27">
        <v>7.69</v>
      </c>
      <c r="CH27">
        <v>0.75</v>
      </c>
      <c r="CI27">
        <v>0.51</v>
      </c>
      <c r="CJ27">
        <v>1.5</v>
      </c>
      <c r="CK27">
        <v>1.47</v>
      </c>
      <c r="CL27">
        <v>7.42</v>
      </c>
      <c r="CM27">
        <v>0.64</v>
      </c>
      <c r="CN27">
        <v>4.0599999999999996</v>
      </c>
      <c r="CO27">
        <v>1.5</v>
      </c>
      <c r="CP27">
        <v>3.46</v>
      </c>
      <c r="CQ27">
        <v>15.18</v>
      </c>
      <c r="CR27">
        <v>8.7899999999999991</v>
      </c>
      <c r="CS27">
        <v>4.6399999999999997</v>
      </c>
      <c r="CT27">
        <v>8.23</v>
      </c>
      <c r="CU27">
        <v>14.27</v>
      </c>
      <c r="CV27">
        <v>13.32</v>
      </c>
      <c r="CW27">
        <v>6.16</v>
      </c>
      <c r="CX27">
        <v>14.7</v>
      </c>
      <c r="CY27">
        <v>4.32</v>
      </c>
      <c r="CZ27">
        <v>2.6</v>
      </c>
      <c r="DA27">
        <v>10.74</v>
      </c>
      <c r="DB27">
        <v>7.81</v>
      </c>
      <c r="DC27">
        <v>2.95</v>
      </c>
      <c r="DD27">
        <v>0.67</v>
      </c>
      <c r="DE27">
        <v>3.83</v>
      </c>
      <c r="DF27">
        <v>4.54</v>
      </c>
      <c r="DG27">
        <v>2.06</v>
      </c>
      <c r="DH27">
        <v>6.42</v>
      </c>
      <c r="DI27">
        <v>13.38</v>
      </c>
      <c r="DJ27">
        <v>10.45</v>
      </c>
      <c r="DK27">
        <v>1.22</v>
      </c>
      <c r="DL27">
        <v>0.74</v>
      </c>
      <c r="DM27">
        <v>9.49</v>
      </c>
      <c r="DN27">
        <v>8.6199999999999992</v>
      </c>
      <c r="DO27">
        <v>13.07</v>
      </c>
    </row>
    <row r="28" spans="2:119" x14ac:dyDescent="0.2">
      <c r="B28" t="s">
        <v>46</v>
      </c>
      <c r="C28" s="46">
        <v>8.23</v>
      </c>
      <c r="K28" t="s">
        <v>255</v>
      </c>
      <c r="L28" s="46">
        <v>17.510000000000002</v>
      </c>
      <c r="N28" t="s">
        <v>30</v>
      </c>
      <c r="O28" s="46">
        <v>16.07</v>
      </c>
      <c r="R28" s="29">
        <v>41347.27083333327</v>
      </c>
      <c r="S28">
        <v>166.41</v>
      </c>
      <c r="T28">
        <v>121.89</v>
      </c>
      <c r="U28">
        <v>126.62</v>
      </c>
      <c r="V28">
        <v>465.96</v>
      </c>
      <c r="W28">
        <v>160.08000000000001</v>
      </c>
      <c r="X28">
        <v>134.53</v>
      </c>
      <c r="Y28">
        <v>172</v>
      </c>
      <c r="Z28">
        <v>101.07</v>
      </c>
      <c r="AA28">
        <v>262.76</v>
      </c>
      <c r="AC28">
        <v>85.74</v>
      </c>
      <c r="AD28">
        <v>50.94</v>
      </c>
      <c r="AL28">
        <v>34.56</v>
      </c>
      <c r="AM28">
        <v>31.57</v>
      </c>
      <c r="AN28">
        <v>43.13</v>
      </c>
      <c r="AO28">
        <v>39.79</v>
      </c>
      <c r="AP28">
        <v>33.54</v>
      </c>
      <c r="AQ28">
        <v>33.200000000000003</v>
      </c>
      <c r="AR28">
        <v>45.49</v>
      </c>
      <c r="AS28">
        <v>49.99</v>
      </c>
      <c r="AT28">
        <v>40.9</v>
      </c>
      <c r="AV28">
        <v>15.78</v>
      </c>
      <c r="AW28">
        <v>22.23</v>
      </c>
      <c r="AX28">
        <v>21.65</v>
      </c>
      <c r="AY28">
        <v>18.05</v>
      </c>
      <c r="AZ28">
        <v>15.73</v>
      </c>
      <c r="BA28">
        <v>23.93</v>
      </c>
      <c r="BB28">
        <v>17.600000000000001</v>
      </c>
      <c r="BC28">
        <v>17.47</v>
      </c>
      <c r="BD28">
        <v>15.5</v>
      </c>
      <c r="BT28">
        <v>2.54</v>
      </c>
      <c r="BU28">
        <v>12.82</v>
      </c>
      <c r="BV28">
        <v>0.63</v>
      </c>
      <c r="BW28">
        <v>0.22</v>
      </c>
      <c r="BX28">
        <v>2.7</v>
      </c>
      <c r="BY28">
        <v>11.58</v>
      </c>
      <c r="BZ28">
        <v>11.05</v>
      </c>
      <c r="CA28">
        <v>12.38</v>
      </c>
      <c r="CB28">
        <v>4.3099999999999996</v>
      </c>
      <c r="CC28">
        <v>0.87</v>
      </c>
      <c r="CD28">
        <v>0.16</v>
      </c>
      <c r="CE28">
        <v>1.66</v>
      </c>
      <c r="CF28">
        <v>1.62</v>
      </c>
      <c r="CG28">
        <v>8.06</v>
      </c>
      <c r="CH28">
        <v>0.73</v>
      </c>
      <c r="CI28">
        <v>0.7</v>
      </c>
      <c r="CJ28">
        <v>1.49</v>
      </c>
      <c r="CK28">
        <v>1.69</v>
      </c>
      <c r="CL28">
        <v>7.45</v>
      </c>
      <c r="CM28">
        <v>0.62</v>
      </c>
      <c r="CN28">
        <v>4.01</v>
      </c>
      <c r="CO28">
        <v>1.6</v>
      </c>
      <c r="CP28">
        <v>3.42</v>
      </c>
      <c r="CQ28">
        <v>15.03</v>
      </c>
      <c r="CR28">
        <v>8.43</v>
      </c>
      <c r="CS28">
        <v>3.8</v>
      </c>
      <c r="CT28">
        <v>8.41</v>
      </c>
      <c r="CU28">
        <v>13.77</v>
      </c>
      <c r="CV28">
        <v>13.37</v>
      </c>
      <c r="CW28">
        <v>6.12</v>
      </c>
      <c r="CX28">
        <v>14.29</v>
      </c>
      <c r="CY28">
        <v>4.38</v>
      </c>
      <c r="CZ28">
        <v>2.6</v>
      </c>
      <c r="DA28">
        <v>10.88</v>
      </c>
      <c r="DB28">
        <v>7.69</v>
      </c>
      <c r="DC28">
        <v>2.95</v>
      </c>
      <c r="DD28">
        <v>0.64</v>
      </c>
      <c r="DE28">
        <v>3.76</v>
      </c>
      <c r="DF28">
        <v>4.59</v>
      </c>
      <c r="DG28">
        <v>2.0499999999999998</v>
      </c>
      <c r="DH28">
        <v>6.59</v>
      </c>
      <c r="DI28">
        <v>12.59</v>
      </c>
      <c r="DJ28">
        <v>10.88</v>
      </c>
      <c r="DK28">
        <v>1.1200000000000001</v>
      </c>
      <c r="DL28">
        <v>0.74</v>
      </c>
      <c r="DM28">
        <v>9.8800000000000008</v>
      </c>
      <c r="DN28">
        <v>8.61</v>
      </c>
      <c r="DO28">
        <v>13.7</v>
      </c>
    </row>
    <row r="29" spans="2:119" x14ac:dyDescent="0.2">
      <c r="B29" t="s">
        <v>314</v>
      </c>
      <c r="C29" s="46">
        <v>8.18</v>
      </c>
      <c r="K29" t="s">
        <v>44</v>
      </c>
      <c r="L29" s="46">
        <v>16.52</v>
      </c>
      <c r="N29" t="s">
        <v>318</v>
      </c>
      <c r="O29" s="46">
        <v>15.66</v>
      </c>
      <c r="R29" s="29">
        <v>41347.281249999935</v>
      </c>
      <c r="S29">
        <v>147.44</v>
      </c>
      <c r="T29">
        <v>119.85</v>
      </c>
      <c r="U29">
        <v>121.71</v>
      </c>
      <c r="V29">
        <v>458.44</v>
      </c>
      <c r="W29">
        <v>159.62</v>
      </c>
      <c r="X29">
        <v>134.91999999999999</v>
      </c>
      <c r="Y29">
        <v>171.02</v>
      </c>
      <c r="Z29">
        <v>101.15</v>
      </c>
      <c r="AA29">
        <v>260.88</v>
      </c>
      <c r="AC29">
        <v>86.08</v>
      </c>
      <c r="AD29">
        <v>47.61</v>
      </c>
      <c r="AL29">
        <v>35.979999999999997</v>
      </c>
      <c r="AM29">
        <v>31.47</v>
      </c>
      <c r="AN29">
        <v>43.26</v>
      </c>
      <c r="AO29">
        <v>38.54</v>
      </c>
      <c r="AP29">
        <v>32.729999999999997</v>
      </c>
      <c r="AQ29">
        <v>33.5</v>
      </c>
      <c r="AR29">
        <v>45.46</v>
      </c>
      <c r="AS29">
        <v>49.62</v>
      </c>
      <c r="AT29">
        <v>39.799999999999997</v>
      </c>
      <c r="AV29">
        <v>15.67</v>
      </c>
      <c r="AW29">
        <v>22.16</v>
      </c>
      <c r="AX29">
        <v>22.29</v>
      </c>
      <c r="AY29">
        <v>17.760000000000002</v>
      </c>
      <c r="AZ29">
        <v>15.73</v>
      </c>
      <c r="BA29">
        <v>22.68</v>
      </c>
      <c r="BB29">
        <v>17.11</v>
      </c>
      <c r="BC29">
        <v>17.34</v>
      </c>
      <c r="BD29">
        <v>14.96</v>
      </c>
      <c r="BT29">
        <v>2.64</v>
      </c>
      <c r="BU29">
        <v>12.35</v>
      </c>
      <c r="BV29">
        <v>0.63</v>
      </c>
      <c r="BW29">
        <v>0.21</v>
      </c>
      <c r="BX29">
        <v>2.66</v>
      </c>
      <c r="BY29">
        <v>11.73</v>
      </c>
      <c r="BZ29">
        <v>10.29</v>
      </c>
      <c r="CA29">
        <v>12.07</v>
      </c>
      <c r="CB29">
        <v>4.07</v>
      </c>
      <c r="CC29">
        <v>1.08</v>
      </c>
      <c r="CD29">
        <v>0.14000000000000001</v>
      </c>
      <c r="CE29">
        <v>1.65</v>
      </c>
      <c r="CF29">
        <v>1.68</v>
      </c>
      <c r="CG29">
        <v>8.4700000000000006</v>
      </c>
      <c r="CH29">
        <v>0.7</v>
      </c>
      <c r="CI29">
        <v>0.78</v>
      </c>
      <c r="CJ29">
        <v>1.7</v>
      </c>
      <c r="CK29">
        <v>1.62</v>
      </c>
      <c r="CL29">
        <v>7.47</v>
      </c>
      <c r="CM29">
        <v>0.63</v>
      </c>
      <c r="CN29">
        <v>4.17</v>
      </c>
      <c r="CO29">
        <v>1.64</v>
      </c>
      <c r="CP29">
        <v>3.42</v>
      </c>
      <c r="CQ29">
        <v>15</v>
      </c>
      <c r="CR29">
        <v>8.32</v>
      </c>
      <c r="CS29">
        <v>3.39</v>
      </c>
      <c r="CT29">
        <v>8.5</v>
      </c>
      <c r="CU29">
        <v>13.52</v>
      </c>
      <c r="CV29">
        <v>12.77</v>
      </c>
      <c r="CW29">
        <v>6.09</v>
      </c>
      <c r="CX29">
        <v>13.82</v>
      </c>
      <c r="CY29">
        <v>4.3899999999999997</v>
      </c>
      <c r="CZ29">
        <v>2.62</v>
      </c>
      <c r="DA29">
        <v>10.49</v>
      </c>
      <c r="DB29">
        <v>7.66</v>
      </c>
      <c r="DC29">
        <v>2.94</v>
      </c>
      <c r="DD29">
        <v>0.73</v>
      </c>
      <c r="DE29">
        <v>3.73</v>
      </c>
      <c r="DF29">
        <v>4.7</v>
      </c>
      <c r="DG29">
        <v>2.0699999999999998</v>
      </c>
      <c r="DH29">
        <v>6.68</v>
      </c>
      <c r="DI29">
        <v>13.2</v>
      </c>
      <c r="DJ29">
        <v>11.38</v>
      </c>
      <c r="DK29">
        <v>1.03</v>
      </c>
      <c r="DL29">
        <v>0.76</v>
      </c>
      <c r="DM29">
        <v>10.23</v>
      </c>
      <c r="DN29">
        <v>8.84</v>
      </c>
      <c r="DO29">
        <v>13.66</v>
      </c>
    </row>
    <row r="30" spans="2:119" x14ac:dyDescent="0.2">
      <c r="B30" t="s">
        <v>228</v>
      </c>
      <c r="C30" s="46">
        <v>8.1</v>
      </c>
      <c r="K30" t="s">
        <v>30</v>
      </c>
      <c r="L30" s="46">
        <v>15.780000000000001</v>
      </c>
      <c r="N30" t="s">
        <v>44</v>
      </c>
      <c r="O30" s="46">
        <v>15.57</v>
      </c>
      <c r="R30" s="29">
        <v>41347.291666666599</v>
      </c>
      <c r="S30">
        <v>154.76</v>
      </c>
      <c r="T30">
        <v>117.61</v>
      </c>
      <c r="U30">
        <v>118.2</v>
      </c>
      <c r="V30">
        <v>455.04</v>
      </c>
      <c r="W30">
        <v>157.77000000000001</v>
      </c>
      <c r="X30">
        <v>135.63999999999999</v>
      </c>
      <c r="Y30">
        <v>171.28</v>
      </c>
      <c r="Z30">
        <v>101.56</v>
      </c>
      <c r="AA30">
        <v>255.52</v>
      </c>
      <c r="AC30">
        <v>87.02</v>
      </c>
      <c r="AD30">
        <v>45.84</v>
      </c>
      <c r="AL30">
        <v>36.22</v>
      </c>
      <c r="AM30">
        <v>30.47</v>
      </c>
      <c r="AN30">
        <v>42.21</v>
      </c>
      <c r="AO30">
        <v>37.72</v>
      </c>
      <c r="AP30">
        <v>32.700000000000003</v>
      </c>
      <c r="AQ30">
        <v>33.19</v>
      </c>
      <c r="AR30">
        <v>45.37</v>
      </c>
      <c r="AS30">
        <v>49.81</v>
      </c>
      <c r="AT30">
        <v>35.99</v>
      </c>
      <c r="AV30">
        <v>15.57</v>
      </c>
      <c r="AW30">
        <v>22.16</v>
      </c>
      <c r="AX30">
        <v>20.87</v>
      </c>
      <c r="AY30">
        <v>17.829999999999998</v>
      </c>
      <c r="AZ30">
        <v>15.89</v>
      </c>
      <c r="BA30">
        <v>22.07</v>
      </c>
      <c r="BB30">
        <v>15.43</v>
      </c>
      <c r="BC30">
        <v>17.29</v>
      </c>
      <c r="BD30">
        <v>14.85</v>
      </c>
      <c r="BT30">
        <v>2.75</v>
      </c>
      <c r="BU30">
        <v>12.03</v>
      </c>
      <c r="BV30">
        <v>0.64</v>
      </c>
      <c r="BW30">
        <v>0.23</v>
      </c>
      <c r="BX30">
        <v>2.67</v>
      </c>
      <c r="BY30">
        <v>11.28</v>
      </c>
      <c r="BZ30">
        <v>9.67</v>
      </c>
      <c r="CA30">
        <v>11.75</v>
      </c>
      <c r="CB30">
        <v>4.07</v>
      </c>
      <c r="CC30">
        <v>1.1100000000000001</v>
      </c>
      <c r="CD30">
        <v>0.11</v>
      </c>
      <c r="CE30">
        <v>1.69</v>
      </c>
      <c r="CF30">
        <v>1.45</v>
      </c>
      <c r="CG30">
        <v>8.4700000000000006</v>
      </c>
      <c r="CH30">
        <v>0.68</v>
      </c>
      <c r="CI30">
        <v>0.91</v>
      </c>
      <c r="CJ30">
        <v>1.72</v>
      </c>
      <c r="CK30">
        <v>1.33</v>
      </c>
      <c r="CL30">
        <v>7.99</v>
      </c>
      <c r="CM30">
        <v>0.61</v>
      </c>
      <c r="CN30">
        <v>4.1399999999999997</v>
      </c>
      <c r="CO30">
        <v>1.69</v>
      </c>
      <c r="CP30">
        <v>3.36</v>
      </c>
      <c r="CQ30">
        <v>14.99</v>
      </c>
      <c r="CR30">
        <v>8.26</v>
      </c>
      <c r="CS30">
        <v>3.22</v>
      </c>
      <c r="CT30">
        <v>8.32</v>
      </c>
      <c r="CU30">
        <v>12.69</v>
      </c>
      <c r="CV30">
        <v>12.8</v>
      </c>
      <c r="CW30">
        <v>6.15</v>
      </c>
      <c r="CX30">
        <v>13.69</v>
      </c>
      <c r="CY30">
        <v>4.41</v>
      </c>
      <c r="CZ30">
        <v>2.61</v>
      </c>
      <c r="DA30">
        <v>10.27</v>
      </c>
      <c r="DB30">
        <v>7.39</v>
      </c>
      <c r="DC30">
        <v>2.95</v>
      </c>
      <c r="DD30">
        <v>0.85</v>
      </c>
      <c r="DE30">
        <v>3.68</v>
      </c>
      <c r="DF30">
        <v>4.8099999999999996</v>
      </c>
      <c r="DG30">
        <v>2.06</v>
      </c>
      <c r="DH30">
        <v>6.62</v>
      </c>
      <c r="DI30">
        <v>13.07</v>
      </c>
      <c r="DJ30">
        <v>11.81</v>
      </c>
      <c r="DK30">
        <v>1.01</v>
      </c>
      <c r="DL30">
        <v>0.76</v>
      </c>
      <c r="DM30">
        <v>11.32</v>
      </c>
      <c r="DN30">
        <v>8.84</v>
      </c>
      <c r="DO30">
        <v>13.69</v>
      </c>
    </row>
    <row r="31" spans="2:119" x14ac:dyDescent="0.2">
      <c r="B31" t="s">
        <v>284</v>
      </c>
      <c r="C31" s="46">
        <v>8.08</v>
      </c>
      <c r="K31" t="s">
        <v>318</v>
      </c>
      <c r="L31" s="46">
        <v>15.370000000000001</v>
      </c>
      <c r="N31" t="s">
        <v>54</v>
      </c>
      <c r="O31" s="46">
        <v>15.12</v>
      </c>
      <c r="R31" s="29">
        <v>41347.302083333263</v>
      </c>
      <c r="S31">
        <v>156.19</v>
      </c>
      <c r="T31">
        <v>116.82</v>
      </c>
      <c r="U31">
        <v>120.28</v>
      </c>
      <c r="V31">
        <v>456.79</v>
      </c>
      <c r="W31">
        <v>157.85</v>
      </c>
      <c r="X31">
        <v>137.21</v>
      </c>
      <c r="Y31">
        <v>171.51</v>
      </c>
      <c r="Z31">
        <v>101.23</v>
      </c>
      <c r="AA31">
        <v>248.12</v>
      </c>
      <c r="AC31">
        <v>86.54</v>
      </c>
      <c r="AD31">
        <v>49.28</v>
      </c>
      <c r="AL31">
        <v>36.26</v>
      </c>
      <c r="AM31">
        <v>30.03</v>
      </c>
      <c r="AN31">
        <v>38.590000000000003</v>
      </c>
      <c r="AO31">
        <v>37.35</v>
      </c>
      <c r="AP31">
        <v>32.86</v>
      </c>
      <c r="AQ31">
        <v>33.49</v>
      </c>
      <c r="AR31">
        <v>45.41</v>
      </c>
      <c r="AS31">
        <v>49.22</v>
      </c>
      <c r="AT31">
        <v>36</v>
      </c>
      <c r="AV31">
        <v>15.69</v>
      </c>
      <c r="AW31">
        <v>22.18</v>
      </c>
      <c r="AX31">
        <v>20.47</v>
      </c>
      <c r="AY31">
        <v>17.55</v>
      </c>
      <c r="AZ31">
        <v>16.03</v>
      </c>
      <c r="BA31">
        <v>22.76</v>
      </c>
      <c r="BB31">
        <v>15.13</v>
      </c>
      <c r="BC31">
        <v>17.100000000000001</v>
      </c>
      <c r="BD31">
        <v>14.43</v>
      </c>
      <c r="BT31">
        <v>2.81</v>
      </c>
      <c r="BU31">
        <v>11.47</v>
      </c>
      <c r="BV31">
        <v>0.66</v>
      </c>
      <c r="BW31">
        <v>0.23</v>
      </c>
      <c r="BX31">
        <v>2.63</v>
      </c>
      <c r="BY31">
        <v>11.29</v>
      </c>
      <c r="BZ31">
        <v>8.5299999999999994</v>
      </c>
      <c r="CA31">
        <v>11.69</v>
      </c>
      <c r="CB31">
        <v>3.77</v>
      </c>
      <c r="CC31">
        <v>1.07</v>
      </c>
      <c r="CD31">
        <v>0.1</v>
      </c>
      <c r="CE31">
        <v>1.82</v>
      </c>
      <c r="CF31">
        <v>1.59</v>
      </c>
      <c r="CG31">
        <v>8.36</v>
      </c>
      <c r="CH31">
        <v>0.62</v>
      </c>
      <c r="CI31">
        <v>1.2</v>
      </c>
      <c r="CJ31">
        <v>2.74</v>
      </c>
      <c r="CK31">
        <v>1.34</v>
      </c>
      <c r="CL31">
        <v>8.23</v>
      </c>
      <c r="CM31">
        <v>0.64</v>
      </c>
      <c r="CN31">
        <v>4.07</v>
      </c>
      <c r="CO31">
        <v>1.73</v>
      </c>
      <c r="CP31">
        <v>2.84</v>
      </c>
      <c r="CQ31">
        <v>15.26</v>
      </c>
      <c r="CR31">
        <v>8.16</v>
      </c>
      <c r="CS31">
        <v>3.05</v>
      </c>
      <c r="CT31">
        <v>8.09</v>
      </c>
      <c r="CU31">
        <v>12.16</v>
      </c>
      <c r="CV31">
        <v>12.69</v>
      </c>
      <c r="CW31">
        <v>6.12</v>
      </c>
      <c r="CX31">
        <v>14.07</v>
      </c>
      <c r="CY31">
        <v>4.5</v>
      </c>
      <c r="CZ31">
        <v>2.61</v>
      </c>
      <c r="DA31">
        <v>10.34</v>
      </c>
      <c r="DB31">
        <v>7.44</v>
      </c>
      <c r="DC31">
        <v>2.92</v>
      </c>
      <c r="DD31">
        <v>0.67</v>
      </c>
      <c r="DE31">
        <v>3.62</v>
      </c>
      <c r="DF31">
        <v>5.01</v>
      </c>
      <c r="DG31">
        <v>2.08</v>
      </c>
      <c r="DH31">
        <v>6.72</v>
      </c>
      <c r="DI31">
        <v>12.26</v>
      </c>
      <c r="DJ31">
        <v>12.5</v>
      </c>
      <c r="DK31">
        <v>1</v>
      </c>
      <c r="DL31">
        <v>0.8</v>
      </c>
      <c r="DM31">
        <v>12.29</v>
      </c>
      <c r="DN31">
        <v>8.2799999999999994</v>
      </c>
      <c r="DO31">
        <v>13.38</v>
      </c>
    </row>
    <row r="32" spans="2:119" x14ac:dyDescent="0.2">
      <c r="B32" t="s">
        <v>316</v>
      </c>
      <c r="C32" s="46">
        <v>7.38</v>
      </c>
      <c r="K32" t="s">
        <v>54</v>
      </c>
      <c r="L32" s="46">
        <v>15.15</v>
      </c>
      <c r="N32" t="s">
        <v>261</v>
      </c>
      <c r="O32" s="46">
        <v>15.04</v>
      </c>
      <c r="R32" s="29">
        <v>41347.312499999927</v>
      </c>
      <c r="S32">
        <v>112.21</v>
      </c>
      <c r="T32">
        <v>118.07</v>
      </c>
      <c r="U32">
        <v>123.67</v>
      </c>
      <c r="V32">
        <v>459.07</v>
      </c>
      <c r="W32">
        <v>157.6</v>
      </c>
      <c r="X32">
        <v>137.41</v>
      </c>
      <c r="Y32">
        <v>169.25</v>
      </c>
      <c r="Z32">
        <v>101.9</v>
      </c>
      <c r="AA32">
        <v>246.11</v>
      </c>
      <c r="AC32">
        <v>85.52</v>
      </c>
      <c r="AD32">
        <v>51.35</v>
      </c>
      <c r="AL32">
        <v>35.979999999999997</v>
      </c>
      <c r="AM32">
        <v>30.41</v>
      </c>
      <c r="AN32">
        <v>39.64</v>
      </c>
      <c r="AO32">
        <v>37.47</v>
      </c>
      <c r="AP32">
        <v>32.92</v>
      </c>
      <c r="AQ32">
        <v>33.86</v>
      </c>
      <c r="AR32">
        <v>45.26</v>
      </c>
      <c r="AS32">
        <v>49.48</v>
      </c>
      <c r="AT32">
        <v>36.07</v>
      </c>
      <c r="AV32">
        <v>15.89</v>
      </c>
      <c r="AW32">
        <v>22.21</v>
      </c>
      <c r="AX32">
        <v>19.850000000000001</v>
      </c>
      <c r="AY32">
        <v>17.440000000000001</v>
      </c>
      <c r="AZ32">
        <v>15.72</v>
      </c>
      <c r="BA32">
        <v>23.95</v>
      </c>
      <c r="BB32">
        <v>15.29</v>
      </c>
      <c r="BC32">
        <v>17.2</v>
      </c>
      <c r="BD32">
        <v>13.51</v>
      </c>
      <c r="BT32">
        <v>2.82</v>
      </c>
      <c r="BU32">
        <v>10.66</v>
      </c>
      <c r="BV32">
        <v>0.73</v>
      </c>
      <c r="BW32">
        <v>0.23</v>
      </c>
      <c r="BX32">
        <v>2.64</v>
      </c>
      <c r="BY32">
        <v>11.32</v>
      </c>
      <c r="BZ32">
        <v>8.57</v>
      </c>
      <c r="CA32">
        <v>11.51</v>
      </c>
      <c r="CB32">
        <v>4.3</v>
      </c>
      <c r="CC32">
        <v>1.29</v>
      </c>
      <c r="CD32">
        <v>0.11</v>
      </c>
      <c r="CE32">
        <v>1.93</v>
      </c>
      <c r="CF32">
        <v>1.6</v>
      </c>
      <c r="CG32">
        <v>8.43</v>
      </c>
      <c r="CH32">
        <v>0.64</v>
      </c>
      <c r="CI32">
        <v>1.2</v>
      </c>
      <c r="CJ32">
        <v>3.54</v>
      </c>
      <c r="CK32">
        <v>1.31</v>
      </c>
      <c r="CL32">
        <v>8.4600000000000009</v>
      </c>
      <c r="CM32">
        <v>0.78</v>
      </c>
      <c r="CN32">
        <v>3.88</v>
      </c>
      <c r="CO32">
        <v>1.84</v>
      </c>
      <c r="CP32">
        <v>2.16</v>
      </c>
      <c r="CQ32">
        <v>15.05</v>
      </c>
      <c r="CR32">
        <v>8.24</v>
      </c>
      <c r="CS32">
        <v>3.14</v>
      </c>
      <c r="CT32">
        <v>6.86</v>
      </c>
      <c r="CU32">
        <v>10.33</v>
      </c>
      <c r="CV32">
        <v>12.21</v>
      </c>
      <c r="CW32">
        <v>6.02</v>
      </c>
      <c r="CX32">
        <v>12.94</v>
      </c>
      <c r="CY32">
        <v>4.59</v>
      </c>
      <c r="CZ32">
        <v>2.62</v>
      </c>
      <c r="DA32">
        <v>10.32</v>
      </c>
      <c r="DB32">
        <v>7.61</v>
      </c>
      <c r="DC32">
        <v>2.97</v>
      </c>
      <c r="DD32">
        <v>0.61</v>
      </c>
      <c r="DE32">
        <v>3.74</v>
      </c>
      <c r="DF32">
        <v>5.55</v>
      </c>
      <c r="DG32">
        <v>2.13</v>
      </c>
      <c r="DH32">
        <v>6.74</v>
      </c>
      <c r="DI32">
        <v>12.08</v>
      </c>
      <c r="DJ32">
        <v>12.94</v>
      </c>
      <c r="DK32">
        <v>1.02</v>
      </c>
      <c r="DL32">
        <v>0.87</v>
      </c>
      <c r="DM32">
        <v>13.55</v>
      </c>
      <c r="DN32">
        <v>8.44</v>
      </c>
      <c r="DO32">
        <v>13.45</v>
      </c>
    </row>
    <row r="33" spans="2:119" x14ac:dyDescent="0.2">
      <c r="B33" t="s">
        <v>22</v>
      </c>
      <c r="C33" s="46">
        <v>7.3100000000000005</v>
      </c>
      <c r="K33" t="s">
        <v>261</v>
      </c>
      <c r="L33" s="46">
        <v>14.84</v>
      </c>
      <c r="N33" t="s">
        <v>328</v>
      </c>
      <c r="O33" s="46">
        <v>14.68</v>
      </c>
      <c r="R33" s="29">
        <v>41347.322916666591</v>
      </c>
      <c r="S33">
        <v>164.05</v>
      </c>
      <c r="T33">
        <v>122.06</v>
      </c>
      <c r="U33">
        <v>123.36</v>
      </c>
      <c r="V33">
        <v>459.02</v>
      </c>
      <c r="W33">
        <v>155.37</v>
      </c>
      <c r="X33">
        <v>138.22</v>
      </c>
      <c r="Y33">
        <v>167.55</v>
      </c>
      <c r="Z33">
        <v>98.7</v>
      </c>
      <c r="AA33">
        <v>245.87</v>
      </c>
      <c r="AC33">
        <v>86.14</v>
      </c>
      <c r="AD33">
        <v>50.89</v>
      </c>
      <c r="AL33">
        <v>35.83</v>
      </c>
      <c r="AM33">
        <v>30.54</v>
      </c>
      <c r="AN33">
        <v>38.369999999999997</v>
      </c>
      <c r="AO33">
        <v>37.51</v>
      </c>
      <c r="AP33">
        <v>32.68</v>
      </c>
      <c r="AQ33">
        <v>34.32</v>
      </c>
      <c r="AR33">
        <v>45.2</v>
      </c>
      <c r="AS33">
        <v>49.69</v>
      </c>
      <c r="AT33">
        <v>35.840000000000003</v>
      </c>
      <c r="AV33">
        <v>16.3</v>
      </c>
      <c r="AW33">
        <v>22.28</v>
      </c>
      <c r="AX33">
        <v>20.329999999999998</v>
      </c>
      <c r="AY33">
        <v>17.440000000000001</v>
      </c>
      <c r="AZ33">
        <v>15.62</v>
      </c>
      <c r="BA33">
        <v>23.63</v>
      </c>
      <c r="BB33">
        <v>14.8</v>
      </c>
      <c r="BC33">
        <v>17</v>
      </c>
      <c r="BD33">
        <v>13.12</v>
      </c>
      <c r="BT33">
        <v>2.86</v>
      </c>
      <c r="BU33">
        <v>10.86</v>
      </c>
      <c r="BV33">
        <v>0.69</v>
      </c>
      <c r="BW33">
        <v>0.23</v>
      </c>
      <c r="BX33">
        <v>2.68</v>
      </c>
      <c r="BY33">
        <v>11.48</v>
      </c>
      <c r="BZ33">
        <v>9.08</v>
      </c>
      <c r="CA33">
        <v>11.37</v>
      </c>
      <c r="CB33">
        <v>4.1900000000000004</v>
      </c>
      <c r="CC33">
        <v>1.42</v>
      </c>
      <c r="CD33">
        <v>0.13</v>
      </c>
      <c r="CE33">
        <v>2.06</v>
      </c>
      <c r="CF33">
        <v>1.65</v>
      </c>
      <c r="CG33">
        <v>8.49</v>
      </c>
      <c r="CH33">
        <v>0.75</v>
      </c>
      <c r="CI33">
        <v>0.89</v>
      </c>
      <c r="CJ33">
        <v>3.94</v>
      </c>
      <c r="CK33">
        <v>1.44</v>
      </c>
      <c r="CL33">
        <v>8.69</v>
      </c>
      <c r="CM33">
        <v>0.86</v>
      </c>
      <c r="CN33">
        <v>3.95</v>
      </c>
      <c r="CO33">
        <v>1.9</v>
      </c>
      <c r="CP33">
        <v>2.66</v>
      </c>
      <c r="CQ33">
        <v>15.16</v>
      </c>
      <c r="CR33">
        <v>8.3800000000000008</v>
      </c>
      <c r="CS33">
        <v>3.28</v>
      </c>
      <c r="CT33">
        <v>6.27</v>
      </c>
      <c r="CU33">
        <v>9.66</v>
      </c>
      <c r="CV33">
        <v>12.17</v>
      </c>
      <c r="CW33">
        <v>5.43</v>
      </c>
      <c r="CX33">
        <v>13.5</v>
      </c>
      <c r="CY33">
        <v>4.75</v>
      </c>
      <c r="CZ33">
        <v>2.65</v>
      </c>
      <c r="DA33">
        <v>10.26</v>
      </c>
      <c r="DB33">
        <v>7.82</v>
      </c>
      <c r="DC33">
        <v>2.98</v>
      </c>
      <c r="DD33">
        <v>0.62</v>
      </c>
      <c r="DE33">
        <v>3.72</v>
      </c>
      <c r="DF33">
        <v>5.78</v>
      </c>
      <c r="DG33">
        <v>2.33</v>
      </c>
      <c r="DH33">
        <v>6.79</v>
      </c>
      <c r="DI33">
        <v>11.27</v>
      </c>
      <c r="DJ33">
        <v>13.31</v>
      </c>
      <c r="DK33">
        <v>1.03</v>
      </c>
      <c r="DL33">
        <v>0.93</v>
      </c>
      <c r="DM33">
        <v>15.57</v>
      </c>
      <c r="DN33">
        <v>8.75</v>
      </c>
      <c r="DO33">
        <v>13.33</v>
      </c>
    </row>
    <row r="34" spans="2:119" x14ac:dyDescent="0.2">
      <c r="B34" t="s">
        <v>36</v>
      </c>
      <c r="C34" s="46">
        <v>7.25</v>
      </c>
      <c r="K34" t="s">
        <v>328</v>
      </c>
      <c r="L34" s="46">
        <v>14.59</v>
      </c>
      <c r="N34" t="s">
        <v>334</v>
      </c>
      <c r="O34" s="46">
        <v>13.83</v>
      </c>
      <c r="R34" s="29">
        <v>41347.333333333256</v>
      </c>
      <c r="S34">
        <v>160.9</v>
      </c>
      <c r="T34">
        <v>120.72</v>
      </c>
      <c r="U34">
        <v>125.4</v>
      </c>
      <c r="V34">
        <v>460.84</v>
      </c>
      <c r="W34">
        <v>154.16999999999999</v>
      </c>
      <c r="X34">
        <v>138.61000000000001</v>
      </c>
      <c r="Y34">
        <v>166.8</v>
      </c>
      <c r="Z34">
        <v>99.72</v>
      </c>
      <c r="AA34">
        <v>241.01</v>
      </c>
      <c r="AC34">
        <v>86.2</v>
      </c>
      <c r="AD34">
        <v>50.93</v>
      </c>
      <c r="AL34">
        <v>35.86</v>
      </c>
      <c r="AM34">
        <v>30.15</v>
      </c>
      <c r="AN34">
        <v>39.31</v>
      </c>
      <c r="AO34">
        <v>37.54</v>
      </c>
      <c r="AP34">
        <v>32.6</v>
      </c>
      <c r="AQ34">
        <v>34.76</v>
      </c>
      <c r="AR34">
        <v>45.17</v>
      </c>
      <c r="AS34">
        <v>49.23</v>
      </c>
      <c r="AT34">
        <v>36.15</v>
      </c>
      <c r="AV34">
        <v>16.5</v>
      </c>
      <c r="AW34">
        <v>22.29</v>
      </c>
      <c r="AX34">
        <v>21.32</v>
      </c>
      <c r="AY34">
        <v>17.32</v>
      </c>
      <c r="AZ34">
        <v>15.67</v>
      </c>
      <c r="BA34">
        <v>23.41</v>
      </c>
      <c r="BB34">
        <v>13.52</v>
      </c>
      <c r="BC34">
        <v>16.89</v>
      </c>
      <c r="BD34">
        <v>13.66</v>
      </c>
      <c r="BT34">
        <v>2.96</v>
      </c>
      <c r="BU34">
        <v>10.47</v>
      </c>
      <c r="BV34">
        <v>0.64</v>
      </c>
      <c r="BW34">
        <v>0.26</v>
      </c>
      <c r="BX34">
        <v>2.71</v>
      </c>
      <c r="BY34">
        <v>11.55</v>
      </c>
      <c r="BZ34">
        <v>9.48</v>
      </c>
      <c r="CA34">
        <v>10.26</v>
      </c>
      <c r="CB34">
        <v>4.03</v>
      </c>
      <c r="CC34">
        <v>1.42</v>
      </c>
      <c r="CD34">
        <v>0.15</v>
      </c>
      <c r="CE34">
        <v>2.15</v>
      </c>
      <c r="CF34">
        <v>1.32</v>
      </c>
      <c r="CG34">
        <v>8.43</v>
      </c>
      <c r="CH34">
        <v>0.81</v>
      </c>
      <c r="CI34">
        <v>0.67</v>
      </c>
      <c r="CJ34">
        <v>4.2</v>
      </c>
      <c r="CK34">
        <v>1.77</v>
      </c>
      <c r="CL34">
        <v>8.7799999999999994</v>
      </c>
      <c r="CM34">
        <v>0.88</v>
      </c>
      <c r="CN34">
        <v>3.53</v>
      </c>
      <c r="CO34">
        <v>1.92</v>
      </c>
      <c r="CP34">
        <v>3.04</v>
      </c>
      <c r="CQ34">
        <v>15.28</v>
      </c>
      <c r="CR34">
        <v>8.3800000000000008</v>
      </c>
      <c r="CS34">
        <v>3.59</v>
      </c>
      <c r="CT34">
        <v>6.16</v>
      </c>
      <c r="CU34">
        <v>9.74</v>
      </c>
      <c r="CV34">
        <v>12.65</v>
      </c>
      <c r="CW34">
        <v>5.25</v>
      </c>
      <c r="CX34">
        <v>13.7</v>
      </c>
      <c r="CY34">
        <v>4.8499999999999996</v>
      </c>
      <c r="CZ34">
        <v>2.66</v>
      </c>
      <c r="DA34">
        <v>10.19</v>
      </c>
      <c r="DB34">
        <v>7.83</v>
      </c>
      <c r="DC34">
        <v>2.95</v>
      </c>
      <c r="DD34">
        <v>0.64</v>
      </c>
      <c r="DE34">
        <v>3.76</v>
      </c>
      <c r="DF34">
        <v>5.89</v>
      </c>
      <c r="DG34">
        <v>2.4700000000000002</v>
      </c>
      <c r="DH34">
        <v>7.63</v>
      </c>
      <c r="DI34">
        <v>12.68</v>
      </c>
      <c r="DJ34">
        <v>13.8</v>
      </c>
      <c r="DK34">
        <v>1.04</v>
      </c>
      <c r="DL34">
        <v>0.94</v>
      </c>
      <c r="DM34">
        <v>14.76</v>
      </c>
      <c r="DN34">
        <v>8.84</v>
      </c>
      <c r="DO34">
        <v>13.88</v>
      </c>
    </row>
    <row r="35" spans="2:119" x14ac:dyDescent="0.2">
      <c r="B35" t="s">
        <v>229</v>
      </c>
      <c r="C35" s="46">
        <v>7.2</v>
      </c>
      <c r="K35" t="s">
        <v>45</v>
      </c>
      <c r="L35" s="46">
        <v>14.56</v>
      </c>
      <c r="N35" t="s">
        <v>45</v>
      </c>
      <c r="O35" s="46">
        <v>13.52</v>
      </c>
      <c r="R35" s="29">
        <v>41347.34374999992</v>
      </c>
      <c r="S35">
        <v>129.66</v>
      </c>
      <c r="T35">
        <v>120.02</v>
      </c>
      <c r="U35">
        <v>125.95</v>
      </c>
      <c r="V35">
        <v>464.96</v>
      </c>
      <c r="W35">
        <v>150.76</v>
      </c>
      <c r="X35">
        <v>138.46</v>
      </c>
      <c r="Y35">
        <v>166.56</v>
      </c>
      <c r="Z35">
        <v>95.88</v>
      </c>
      <c r="AA35">
        <v>237.63</v>
      </c>
      <c r="AC35">
        <v>86.43</v>
      </c>
      <c r="AD35">
        <v>51.92</v>
      </c>
      <c r="AL35">
        <v>36</v>
      </c>
      <c r="AM35">
        <v>30.07</v>
      </c>
      <c r="AN35">
        <v>40.92</v>
      </c>
      <c r="AO35">
        <v>38.25</v>
      </c>
      <c r="AP35">
        <v>31.82</v>
      </c>
      <c r="AQ35">
        <v>34.75</v>
      </c>
      <c r="AR35">
        <v>45.26</v>
      </c>
      <c r="AS35">
        <v>46.19</v>
      </c>
      <c r="AT35">
        <v>35.799999999999997</v>
      </c>
      <c r="AV35">
        <v>16.2</v>
      </c>
      <c r="AW35">
        <v>22.24</v>
      </c>
      <c r="AX35">
        <v>20.85</v>
      </c>
      <c r="AY35">
        <v>17.54</v>
      </c>
      <c r="AZ35">
        <v>15.67</v>
      </c>
      <c r="BA35">
        <v>23.41</v>
      </c>
      <c r="BB35">
        <v>13.35</v>
      </c>
      <c r="BC35">
        <v>16.98</v>
      </c>
      <c r="BD35">
        <v>14.07</v>
      </c>
      <c r="BT35">
        <v>3.33</v>
      </c>
      <c r="BU35">
        <v>10.68</v>
      </c>
      <c r="BV35">
        <v>0.64</v>
      </c>
      <c r="BW35">
        <v>0.26</v>
      </c>
      <c r="BX35">
        <v>2.89</v>
      </c>
      <c r="BY35">
        <v>11.39</v>
      </c>
      <c r="BZ35">
        <v>9.4</v>
      </c>
      <c r="CA35">
        <v>9.5299999999999994</v>
      </c>
      <c r="CB35">
        <v>4.2300000000000004</v>
      </c>
      <c r="CC35">
        <v>1.61</v>
      </c>
      <c r="CD35">
        <v>0.13</v>
      </c>
      <c r="CE35">
        <v>2.15</v>
      </c>
      <c r="CF35">
        <v>1.72</v>
      </c>
      <c r="CG35">
        <v>8.2799999999999994</v>
      </c>
      <c r="CH35">
        <v>0.85</v>
      </c>
      <c r="CI35">
        <v>2.42</v>
      </c>
      <c r="CJ35">
        <v>2.82</v>
      </c>
      <c r="CK35">
        <v>1.88</v>
      </c>
      <c r="CL35">
        <v>8.8800000000000008</v>
      </c>
      <c r="CM35">
        <v>0.89</v>
      </c>
      <c r="CN35">
        <v>3.63</v>
      </c>
      <c r="CO35">
        <v>2</v>
      </c>
      <c r="CP35">
        <v>2.78</v>
      </c>
      <c r="CQ35">
        <v>15.09</v>
      </c>
      <c r="CR35">
        <v>8.36</v>
      </c>
      <c r="CS35">
        <v>3.98</v>
      </c>
      <c r="CT35">
        <v>6.05</v>
      </c>
      <c r="CU35">
        <v>9.68</v>
      </c>
      <c r="CV35">
        <v>12.97</v>
      </c>
      <c r="CW35">
        <v>5.24</v>
      </c>
      <c r="CX35">
        <v>14</v>
      </c>
      <c r="CY35">
        <v>4.99</v>
      </c>
      <c r="CZ35">
        <v>2.52</v>
      </c>
      <c r="DA35">
        <v>10.42</v>
      </c>
      <c r="DB35">
        <v>7.96</v>
      </c>
      <c r="DC35">
        <v>3.22</v>
      </c>
      <c r="DD35">
        <v>0.68</v>
      </c>
      <c r="DE35">
        <v>3.83</v>
      </c>
      <c r="DF35">
        <v>6.08</v>
      </c>
      <c r="DG35">
        <v>2.57</v>
      </c>
      <c r="DH35">
        <v>7.61</v>
      </c>
      <c r="DI35">
        <v>13.71</v>
      </c>
      <c r="DJ35">
        <v>14.3</v>
      </c>
      <c r="DK35">
        <v>1.1299999999999999</v>
      </c>
      <c r="DL35">
        <v>0.96</v>
      </c>
      <c r="DM35">
        <v>14.92</v>
      </c>
      <c r="DN35">
        <v>8.82</v>
      </c>
      <c r="DO35">
        <v>13.94</v>
      </c>
    </row>
    <row r="36" spans="2:119" x14ac:dyDescent="0.2">
      <c r="B36" t="s">
        <v>236</v>
      </c>
      <c r="C36" s="46">
        <v>6.9</v>
      </c>
      <c r="K36" t="s">
        <v>334</v>
      </c>
      <c r="L36" s="46">
        <v>13.65</v>
      </c>
      <c r="N36" t="s">
        <v>292</v>
      </c>
      <c r="O36" s="46">
        <v>13.459999999999999</v>
      </c>
      <c r="R36" s="29">
        <v>41347.354166666584</v>
      </c>
      <c r="S36">
        <v>128.91</v>
      </c>
      <c r="T36">
        <v>120.3</v>
      </c>
      <c r="U36">
        <v>125.63</v>
      </c>
      <c r="V36">
        <v>467.07</v>
      </c>
      <c r="W36">
        <v>138.37</v>
      </c>
      <c r="X36">
        <v>135.18</v>
      </c>
      <c r="Y36">
        <v>166.52</v>
      </c>
      <c r="Z36">
        <v>95.8</v>
      </c>
      <c r="AA36">
        <v>243.8</v>
      </c>
      <c r="AC36">
        <v>86.61</v>
      </c>
      <c r="AD36">
        <v>52.59</v>
      </c>
      <c r="AL36">
        <v>36.57</v>
      </c>
      <c r="AM36">
        <v>30.88</v>
      </c>
      <c r="AN36">
        <v>42.81</v>
      </c>
      <c r="AO36">
        <v>38.1</v>
      </c>
      <c r="AP36">
        <v>31.84</v>
      </c>
      <c r="AQ36">
        <v>35.26</v>
      </c>
      <c r="AR36">
        <v>45.27</v>
      </c>
      <c r="AS36">
        <v>44.6</v>
      </c>
      <c r="AT36">
        <v>35.78</v>
      </c>
      <c r="AV36">
        <v>15.46</v>
      </c>
      <c r="AW36">
        <v>22.22</v>
      </c>
      <c r="AX36">
        <v>21.45</v>
      </c>
      <c r="AY36">
        <v>16.27</v>
      </c>
      <c r="AZ36">
        <v>15.81</v>
      </c>
      <c r="BA36">
        <v>18.75</v>
      </c>
      <c r="BB36">
        <v>15.22</v>
      </c>
      <c r="BC36">
        <v>16.96</v>
      </c>
      <c r="BD36">
        <v>14.42</v>
      </c>
      <c r="BT36">
        <v>3.77</v>
      </c>
      <c r="BU36">
        <v>10.85</v>
      </c>
      <c r="BV36">
        <v>0.59</v>
      </c>
      <c r="BW36">
        <v>0.26</v>
      </c>
      <c r="BX36">
        <v>2.91</v>
      </c>
      <c r="BY36">
        <v>10.96</v>
      </c>
      <c r="BZ36">
        <v>9.65</v>
      </c>
      <c r="CA36">
        <v>9.73</v>
      </c>
      <c r="CB36">
        <v>4.33</v>
      </c>
      <c r="CC36">
        <v>2.34</v>
      </c>
      <c r="CD36">
        <v>0.15</v>
      </c>
      <c r="CE36">
        <v>2.1</v>
      </c>
      <c r="CF36">
        <v>1.67</v>
      </c>
      <c r="CG36">
        <v>8.43</v>
      </c>
      <c r="CH36">
        <v>0.84</v>
      </c>
      <c r="CI36">
        <v>1.76</v>
      </c>
      <c r="CJ36">
        <v>3.45</v>
      </c>
      <c r="CK36">
        <v>1.87</v>
      </c>
      <c r="CL36">
        <v>9.08</v>
      </c>
      <c r="CM36">
        <v>0.95</v>
      </c>
      <c r="CN36">
        <v>3.76</v>
      </c>
      <c r="CO36">
        <v>2.21</v>
      </c>
      <c r="CP36">
        <v>3</v>
      </c>
      <c r="CQ36">
        <v>15.14</v>
      </c>
      <c r="CR36">
        <v>8.43</v>
      </c>
      <c r="CS36">
        <v>4.47</v>
      </c>
      <c r="CT36">
        <v>6.54</v>
      </c>
      <c r="CU36">
        <v>9.68</v>
      </c>
      <c r="CV36">
        <v>12.51</v>
      </c>
      <c r="CW36">
        <v>5.66</v>
      </c>
      <c r="CX36">
        <v>13.59</v>
      </c>
      <c r="CY36">
        <v>5.2</v>
      </c>
      <c r="CZ36">
        <v>2.5299999999999998</v>
      </c>
      <c r="DA36">
        <v>10.09</v>
      </c>
      <c r="DB36">
        <v>7.78</v>
      </c>
      <c r="DC36">
        <v>3.23</v>
      </c>
      <c r="DD36">
        <v>0.69</v>
      </c>
      <c r="DE36">
        <v>3.87</v>
      </c>
      <c r="DF36">
        <v>6.4</v>
      </c>
      <c r="DG36">
        <v>2.94</v>
      </c>
      <c r="DH36">
        <v>6.88</v>
      </c>
      <c r="DI36">
        <v>12.98</v>
      </c>
      <c r="DJ36">
        <v>14.68</v>
      </c>
      <c r="DK36">
        <v>1.1499999999999999</v>
      </c>
      <c r="DL36">
        <v>0.95</v>
      </c>
      <c r="DM36">
        <v>14.43</v>
      </c>
      <c r="DN36">
        <v>8.7200000000000006</v>
      </c>
      <c r="DO36">
        <v>13.59</v>
      </c>
    </row>
    <row r="37" spans="2:119" x14ac:dyDescent="0.2">
      <c r="B37" t="s">
        <v>267</v>
      </c>
      <c r="C37" s="46">
        <v>6.69</v>
      </c>
      <c r="K37" t="s">
        <v>260</v>
      </c>
      <c r="L37" s="46">
        <v>13.02</v>
      </c>
      <c r="N37" t="s">
        <v>260</v>
      </c>
      <c r="O37" s="46">
        <v>12.61</v>
      </c>
      <c r="R37" s="29">
        <v>41347.364583333248</v>
      </c>
      <c r="S37">
        <v>156.72999999999999</v>
      </c>
      <c r="T37">
        <v>120.05</v>
      </c>
      <c r="U37">
        <v>126.1</v>
      </c>
      <c r="V37">
        <v>463.63</v>
      </c>
      <c r="W37">
        <v>135.16999999999999</v>
      </c>
      <c r="X37">
        <v>136.88</v>
      </c>
      <c r="Y37">
        <v>166.47</v>
      </c>
      <c r="Z37">
        <v>103.78</v>
      </c>
      <c r="AA37">
        <v>255.35</v>
      </c>
      <c r="AC37">
        <v>86.43</v>
      </c>
      <c r="AD37">
        <v>52.95</v>
      </c>
      <c r="AL37">
        <v>36.99</v>
      </c>
      <c r="AM37">
        <v>31.46</v>
      </c>
      <c r="AN37">
        <v>43.21</v>
      </c>
      <c r="AO37">
        <v>38.39</v>
      </c>
      <c r="AP37">
        <v>32.71</v>
      </c>
      <c r="AQ37">
        <v>35.26</v>
      </c>
      <c r="AR37">
        <v>45.35</v>
      </c>
      <c r="AS37">
        <v>47.58</v>
      </c>
      <c r="AT37">
        <v>35.659999999999997</v>
      </c>
      <c r="AV37">
        <v>15.15</v>
      </c>
      <c r="AW37">
        <v>22.23</v>
      </c>
      <c r="AX37">
        <v>22.32</v>
      </c>
      <c r="AY37">
        <v>16.07</v>
      </c>
      <c r="AZ37">
        <v>15.76</v>
      </c>
      <c r="BA37">
        <v>18.8</v>
      </c>
      <c r="BB37">
        <v>15.53</v>
      </c>
      <c r="BC37">
        <v>16.96</v>
      </c>
      <c r="BD37">
        <v>14.57</v>
      </c>
      <c r="BT37">
        <v>4.32</v>
      </c>
      <c r="BU37">
        <v>11.03</v>
      </c>
      <c r="BV37">
        <v>0.56999999999999995</v>
      </c>
      <c r="BW37">
        <v>0.3</v>
      </c>
      <c r="BX37">
        <v>2.98</v>
      </c>
      <c r="BY37">
        <v>10.89</v>
      </c>
      <c r="BZ37">
        <v>10.82</v>
      </c>
      <c r="CA37">
        <v>10.14</v>
      </c>
      <c r="CB37">
        <v>4.16</v>
      </c>
      <c r="CC37">
        <v>2.17</v>
      </c>
      <c r="CD37">
        <v>0.21</v>
      </c>
      <c r="CE37">
        <v>2.0499999999999998</v>
      </c>
      <c r="CF37">
        <v>1.75</v>
      </c>
      <c r="CG37">
        <v>8.5399999999999991</v>
      </c>
      <c r="CH37">
        <v>0.87</v>
      </c>
      <c r="CI37">
        <v>2.82</v>
      </c>
      <c r="CJ37">
        <v>3.21</v>
      </c>
      <c r="CK37">
        <v>2.06</v>
      </c>
      <c r="CL37">
        <v>9.0500000000000007</v>
      </c>
      <c r="CM37">
        <v>1.01</v>
      </c>
      <c r="CN37">
        <v>3.82</v>
      </c>
      <c r="CO37">
        <v>2.52</v>
      </c>
      <c r="CP37">
        <v>3.02</v>
      </c>
      <c r="CQ37">
        <v>14.92</v>
      </c>
      <c r="CR37">
        <v>8.59</v>
      </c>
      <c r="CS37">
        <v>5.29</v>
      </c>
      <c r="CT37">
        <v>6.69</v>
      </c>
      <c r="CU37">
        <v>9.15</v>
      </c>
      <c r="CV37">
        <v>11.28</v>
      </c>
      <c r="CW37">
        <v>6.13</v>
      </c>
      <c r="CX37">
        <v>13.11</v>
      </c>
      <c r="CY37">
        <v>5.36</v>
      </c>
      <c r="CZ37">
        <v>2.67</v>
      </c>
      <c r="DA37">
        <v>10.37</v>
      </c>
      <c r="DB37">
        <v>7.81</v>
      </c>
      <c r="DC37">
        <v>3.04</v>
      </c>
      <c r="DD37">
        <v>0.71</v>
      </c>
      <c r="DE37">
        <v>3.83</v>
      </c>
      <c r="DF37">
        <v>6.91</v>
      </c>
      <c r="DG37">
        <v>3.03</v>
      </c>
      <c r="DH37">
        <v>5.37</v>
      </c>
      <c r="DI37">
        <v>13.79</v>
      </c>
      <c r="DJ37">
        <v>15.02</v>
      </c>
      <c r="DK37">
        <v>1.19</v>
      </c>
      <c r="DL37">
        <v>0.95</v>
      </c>
      <c r="DM37">
        <v>14.77</v>
      </c>
      <c r="DN37">
        <v>8.9499999999999993</v>
      </c>
      <c r="DO37">
        <v>13.41</v>
      </c>
    </row>
    <row r="38" spans="2:119" x14ac:dyDescent="0.2">
      <c r="B38" t="s">
        <v>291</v>
      </c>
      <c r="C38" s="46">
        <v>6.57</v>
      </c>
      <c r="K38" t="s">
        <v>330</v>
      </c>
      <c r="L38" s="46">
        <v>12.71</v>
      </c>
      <c r="N38" t="s">
        <v>48</v>
      </c>
      <c r="O38" s="46">
        <v>10.76</v>
      </c>
      <c r="R38" s="29">
        <v>41347.374999999913</v>
      </c>
      <c r="S38">
        <v>127.11</v>
      </c>
      <c r="T38">
        <v>120.35</v>
      </c>
      <c r="U38">
        <v>125.95</v>
      </c>
      <c r="V38">
        <v>460.02</v>
      </c>
      <c r="W38">
        <v>132.4</v>
      </c>
      <c r="X38">
        <v>138.72999999999999</v>
      </c>
      <c r="Y38">
        <v>166.86</v>
      </c>
      <c r="Z38">
        <v>103.3</v>
      </c>
      <c r="AA38">
        <v>254.6</v>
      </c>
      <c r="AC38">
        <v>86.53</v>
      </c>
      <c r="AD38">
        <v>53.45</v>
      </c>
      <c r="AL38">
        <v>37.159999999999997</v>
      </c>
      <c r="AM38">
        <v>31.55</v>
      </c>
      <c r="AN38">
        <v>42.06</v>
      </c>
      <c r="AO38">
        <v>38.56</v>
      </c>
      <c r="AP38">
        <v>32.770000000000003</v>
      </c>
      <c r="AQ38">
        <v>35.229999999999997</v>
      </c>
      <c r="AR38">
        <v>45.35</v>
      </c>
      <c r="AS38">
        <v>44.4</v>
      </c>
      <c r="AT38">
        <v>35.96</v>
      </c>
      <c r="AV38">
        <v>15.19</v>
      </c>
      <c r="AW38">
        <v>22.2</v>
      </c>
      <c r="AX38">
        <v>22.61</v>
      </c>
      <c r="AY38">
        <v>15.97</v>
      </c>
      <c r="AZ38">
        <v>15.8</v>
      </c>
      <c r="BA38">
        <v>17.809999999999999</v>
      </c>
      <c r="BB38">
        <v>15.29</v>
      </c>
      <c r="BC38">
        <v>16.95</v>
      </c>
      <c r="BD38">
        <v>14.46</v>
      </c>
      <c r="BT38">
        <v>4.88</v>
      </c>
      <c r="BU38">
        <v>11.03</v>
      </c>
      <c r="BV38">
        <v>0.57999999999999996</v>
      </c>
      <c r="BW38">
        <v>0.36</v>
      </c>
      <c r="BX38">
        <v>2.96</v>
      </c>
      <c r="BY38">
        <v>11.42</v>
      </c>
      <c r="BZ38">
        <v>10.08</v>
      </c>
      <c r="CA38">
        <v>10.119999999999999</v>
      </c>
      <c r="CB38">
        <v>4.1500000000000004</v>
      </c>
      <c r="CC38">
        <v>2.15</v>
      </c>
      <c r="CD38">
        <v>0.33</v>
      </c>
      <c r="CE38">
        <v>2.0699999999999998</v>
      </c>
      <c r="CF38">
        <v>1.65</v>
      </c>
      <c r="CG38">
        <v>8.48</v>
      </c>
      <c r="CH38">
        <v>0.86</v>
      </c>
      <c r="CI38">
        <v>2.73</v>
      </c>
      <c r="CJ38">
        <v>3.85</v>
      </c>
      <c r="CK38">
        <v>2.02</v>
      </c>
      <c r="CL38">
        <v>9.18</v>
      </c>
      <c r="CM38">
        <v>1.03</v>
      </c>
      <c r="CN38">
        <v>3.89</v>
      </c>
      <c r="CO38">
        <v>2.77</v>
      </c>
      <c r="CP38">
        <v>3</v>
      </c>
      <c r="CQ38">
        <v>14.86</v>
      </c>
      <c r="CR38">
        <v>8.68</v>
      </c>
      <c r="CS38">
        <v>5.69</v>
      </c>
      <c r="CT38">
        <v>6.35</v>
      </c>
      <c r="CU38">
        <v>9.19</v>
      </c>
      <c r="CV38">
        <v>11.33</v>
      </c>
      <c r="CW38">
        <v>6.08</v>
      </c>
      <c r="CX38">
        <v>13.1</v>
      </c>
      <c r="CY38">
        <v>6.18</v>
      </c>
      <c r="CZ38">
        <v>2.73</v>
      </c>
      <c r="DA38">
        <v>10.42</v>
      </c>
      <c r="DB38">
        <v>7.99</v>
      </c>
      <c r="DC38">
        <v>2.99</v>
      </c>
      <c r="DD38">
        <v>0.76</v>
      </c>
      <c r="DE38">
        <v>3.78</v>
      </c>
      <c r="DF38">
        <v>7.55</v>
      </c>
      <c r="DG38">
        <v>3.2</v>
      </c>
      <c r="DH38">
        <v>5.9</v>
      </c>
      <c r="DI38">
        <v>11.83</v>
      </c>
      <c r="DJ38">
        <v>15.21</v>
      </c>
      <c r="DK38">
        <v>1.25</v>
      </c>
      <c r="DL38">
        <v>0.97</v>
      </c>
      <c r="DM38">
        <v>14.97</v>
      </c>
      <c r="DN38">
        <v>9.08</v>
      </c>
      <c r="DO38">
        <v>12.52</v>
      </c>
    </row>
    <row r="39" spans="2:119" x14ac:dyDescent="0.2">
      <c r="B39" t="s">
        <v>261</v>
      </c>
      <c r="C39" s="46">
        <v>6.28</v>
      </c>
      <c r="K39" t="s">
        <v>251</v>
      </c>
      <c r="L39" s="46">
        <v>12.35</v>
      </c>
      <c r="N39" t="s">
        <v>330</v>
      </c>
      <c r="O39" s="46">
        <v>10.6</v>
      </c>
      <c r="R39" s="29">
        <v>41347.385416666577</v>
      </c>
      <c r="S39">
        <v>136.22999999999999</v>
      </c>
      <c r="T39">
        <v>118.9</v>
      </c>
      <c r="U39">
        <v>127.1</v>
      </c>
      <c r="V39">
        <v>459.29</v>
      </c>
      <c r="W39">
        <v>132.44</v>
      </c>
      <c r="X39">
        <v>139.44</v>
      </c>
      <c r="Y39">
        <v>167.39</v>
      </c>
      <c r="Z39">
        <v>102.96</v>
      </c>
      <c r="AA39">
        <v>254.23</v>
      </c>
      <c r="AC39">
        <v>86.13</v>
      </c>
      <c r="AD39">
        <v>53.89</v>
      </c>
      <c r="AL39">
        <v>37.08</v>
      </c>
      <c r="AM39">
        <v>31.4</v>
      </c>
      <c r="AN39">
        <v>41.37</v>
      </c>
      <c r="AO39">
        <v>39.380000000000003</v>
      </c>
      <c r="AP39">
        <v>32.6</v>
      </c>
      <c r="AQ39">
        <v>35.049999999999997</v>
      </c>
      <c r="AR39">
        <v>45.36</v>
      </c>
      <c r="AS39">
        <v>47.21</v>
      </c>
      <c r="AT39">
        <v>35.950000000000003</v>
      </c>
      <c r="AV39">
        <v>14.94</v>
      </c>
      <c r="AW39">
        <v>22.22</v>
      </c>
      <c r="AX39">
        <v>23.71</v>
      </c>
      <c r="AY39">
        <v>16.62</v>
      </c>
      <c r="AZ39">
        <v>16.239999999999998</v>
      </c>
      <c r="BA39">
        <v>17.88</v>
      </c>
      <c r="BB39">
        <v>15.38</v>
      </c>
      <c r="BC39">
        <v>17.23</v>
      </c>
      <c r="BD39">
        <v>14.53</v>
      </c>
      <c r="BT39">
        <v>5.16</v>
      </c>
      <c r="BU39">
        <v>11.18</v>
      </c>
      <c r="BV39">
        <v>0.56000000000000005</v>
      </c>
      <c r="BW39">
        <v>0.37</v>
      </c>
      <c r="BX39">
        <v>2.89</v>
      </c>
      <c r="BY39">
        <v>11.55</v>
      </c>
      <c r="BZ39">
        <v>9.2100000000000009</v>
      </c>
      <c r="CA39">
        <v>10.199999999999999</v>
      </c>
      <c r="CB39">
        <v>4.28</v>
      </c>
      <c r="CC39">
        <v>1.57</v>
      </c>
      <c r="CD39">
        <v>0.39</v>
      </c>
      <c r="CE39">
        <v>2.08</v>
      </c>
      <c r="CF39">
        <v>1.64</v>
      </c>
      <c r="CG39">
        <v>8.31</v>
      </c>
      <c r="CH39">
        <v>0.85</v>
      </c>
      <c r="CI39">
        <v>1.62</v>
      </c>
      <c r="CJ39">
        <v>3.75</v>
      </c>
      <c r="CK39">
        <v>2.11</v>
      </c>
      <c r="CL39">
        <v>9.33</v>
      </c>
      <c r="CM39">
        <v>1.06</v>
      </c>
      <c r="CN39">
        <v>3.91</v>
      </c>
      <c r="CO39">
        <v>2.81</v>
      </c>
      <c r="CP39">
        <v>3</v>
      </c>
      <c r="CQ39">
        <v>14.61</v>
      </c>
      <c r="CR39">
        <v>8.82</v>
      </c>
      <c r="CS39">
        <v>5.87</v>
      </c>
      <c r="CT39">
        <v>6.37</v>
      </c>
      <c r="CU39">
        <v>9.1199999999999992</v>
      </c>
      <c r="CV39">
        <v>12.13</v>
      </c>
      <c r="CW39">
        <v>6.11</v>
      </c>
      <c r="CX39">
        <v>13.49</v>
      </c>
      <c r="CY39">
        <v>6.83</v>
      </c>
      <c r="CZ39">
        <v>2.74</v>
      </c>
      <c r="DA39">
        <v>10.83</v>
      </c>
      <c r="DB39">
        <v>7.69</v>
      </c>
      <c r="DC39">
        <v>3.02</v>
      </c>
      <c r="DD39">
        <v>0.83</v>
      </c>
      <c r="DE39">
        <v>3.77</v>
      </c>
      <c r="DF39">
        <v>7.97</v>
      </c>
      <c r="DG39">
        <v>3.32</v>
      </c>
      <c r="DH39">
        <v>7.05</v>
      </c>
      <c r="DI39">
        <v>10.83</v>
      </c>
      <c r="DJ39">
        <v>15.16</v>
      </c>
      <c r="DK39">
        <v>1.53</v>
      </c>
      <c r="DL39">
        <v>0.98</v>
      </c>
      <c r="DM39">
        <v>14.3</v>
      </c>
      <c r="DN39">
        <v>8.9700000000000006</v>
      </c>
      <c r="DO39">
        <v>12.34</v>
      </c>
    </row>
    <row r="40" spans="2:119" x14ac:dyDescent="0.2">
      <c r="B40" t="s">
        <v>277</v>
      </c>
      <c r="C40" s="46">
        <v>5.62</v>
      </c>
      <c r="K40" t="s">
        <v>311</v>
      </c>
      <c r="L40" s="46">
        <v>12.04</v>
      </c>
      <c r="N40" t="s">
        <v>311</v>
      </c>
      <c r="O40" s="46">
        <v>9.57</v>
      </c>
      <c r="R40" s="29">
        <v>41347.395833333241</v>
      </c>
      <c r="S40">
        <v>166.94</v>
      </c>
      <c r="T40">
        <v>119.11</v>
      </c>
      <c r="U40">
        <v>127.28</v>
      </c>
      <c r="V40">
        <v>462.53</v>
      </c>
      <c r="W40">
        <v>133.1</v>
      </c>
      <c r="X40">
        <v>140.79</v>
      </c>
      <c r="Y40">
        <v>168.26</v>
      </c>
      <c r="Z40">
        <v>104.22</v>
      </c>
      <c r="AA40">
        <v>253.25</v>
      </c>
      <c r="AC40">
        <v>86.16</v>
      </c>
      <c r="AD40">
        <v>53.85</v>
      </c>
      <c r="AL40">
        <v>36.94</v>
      </c>
      <c r="AM40">
        <v>30.97</v>
      </c>
      <c r="AN40">
        <v>41.58</v>
      </c>
      <c r="AO40">
        <v>40.020000000000003</v>
      </c>
      <c r="AP40">
        <v>32.56</v>
      </c>
      <c r="AQ40">
        <v>34.81</v>
      </c>
      <c r="AR40">
        <v>45.2</v>
      </c>
      <c r="AS40">
        <v>51.08</v>
      </c>
      <c r="AT40">
        <v>36.39</v>
      </c>
      <c r="AV40">
        <v>14.87</v>
      </c>
      <c r="AW40">
        <v>22.29</v>
      </c>
      <c r="AX40">
        <v>25.09</v>
      </c>
      <c r="AY40">
        <v>16.899999999999999</v>
      </c>
      <c r="AZ40">
        <v>16.350000000000001</v>
      </c>
      <c r="BA40">
        <v>16.87</v>
      </c>
      <c r="BB40">
        <v>15.57</v>
      </c>
      <c r="BC40">
        <v>17.309999999999999</v>
      </c>
      <c r="BD40">
        <v>14.36</v>
      </c>
      <c r="BT40">
        <v>5.72</v>
      </c>
      <c r="BU40">
        <v>11.97</v>
      </c>
      <c r="BV40">
        <v>0.56000000000000005</v>
      </c>
      <c r="BW40">
        <v>0.7</v>
      </c>
      <c r="BX40">
        <v>2.98</v>
      </c>
      <c r="BY40">
        <v>11.56</v>
      </c>
      <c r="BZ40">
        <v>10.3</v>
      </c>
      <c r="CA40">
        <v>10.220000000000001</v>
      </c>
      <c r="CB40">
        <v>4.24</v>
      </c>
      <c r="CC40">
        <v>1.71</v>
      </c>
      <c r="CD40">
        <v>0.43</v>
      </c>
      <c r="CE40">
        <v>2.0699999999999998</v>
      </c>
      <c r="CF40">
        <v>1.58</v>
      </c>
      <c r="CG40">
        <v>8.2799999999999994</v>
      </c>
      <c r="CH40">
        <v>0.88</v>
      </c>
      <c r="CI40">
        <v>2.86</v>
      </c>
      <c r="CJ40">
        <v>2.46</v>
      </c>
      <c r="CK40">
        <v>1.92</v>
      </c>
      <c r="CL40">
        <v>9.3800000000000008</v>
      </c>
      <c r="CM40">
        <v>1.18</v>
      </c>
      <c r="CN40">
        <v>3.84</v>
      </c>
      <c r="CO40">
        <v>3.01</v>
      </c>
      <c r="CP40">
        <v>2.98</v>
      </c>
      <c r="CQ40">
        <v>14.63</v>
      </c>
      <c r="CR40">
        <v>9.3000000000000007</v>
      </c>
      <c r="CS40">
        <v>5.93</v>
      </c>
      <c r="CT40">
        <v>6.63</v>
      </c>
      <c r="CU40">
        <v>8.93</v>
      </c>
      <c r="CV40">
        <v>12.49</v>
      </c>
      <c r="CW40">
        <v>6.12</v>
      </c>
      <c r="CX40">
        <v>14.04</v>
      </c>
      <c r="CY40">
        <v>6.97</v>
      </c>
      <c r="CZ40">
        <v>2.74</v>
      </c>
      <c r="DA40">
        <v>11.14</v>
      </c>
      <c r="DB40">
        <v>7.79</v>
      </c>
      <c r="DC40">
        <v>3</v>
      </c>
      <c r="DD40">
        <v>0.91</v>
      </c>
      <c r="DE40">
        <v>3.77</v>
      </c>
      <c r="DF40">
        <v>8.3699999999999992</v>
      </c>
      <c r="DG40">
        <v>3.51</v>
      </c>
      <c r="DH40">
        <v>7.27</v>
      </c>
      <c r="DI40">
        <v>11.81</v>
      </c>
      <c r="DJ40">
        <v>15.23</v>
      </c>
      <c r="DK40">
        <v>1.76</v>
      </c>
      <c r="DL40">
        <v>1</v>
      </c>
      <c r="DM40">
        <v>14.31</v>
      </c>
      <c r="DN40">
        <v>9.41</v>
      </c>
      <c r="DO40">
        <v>12.71</v>
      </c>
    </row>
    <row r="41" spans="2:119" x14ac:dyDescent="0.2">
      <c r="B41" t="s">
        <v>278</v>
      </c>
      <c r="C41" s="46">
        <v>5.2500000000000009</v>
      </c>
      <c r="K41" t="s">
        <v>48</v>
      </c>
      <c r="L41" s="46">
        <v>11.98</v>
      </c>
      <c r="N41" t="s">
        <v>267</v>
      </c>
      <c r="O41" s="46">
        <v>9.5299999999999994</v>
      </c>
      <c r="R41" s="29">
        <v>41347.406249999905</v>
      </c>
      <c r="S41">
        <v>116.25</v>
      </c>
      <c r="T41">
        <v>118.3</v>
      </c>
      <c r="U41">
        <v>127.6</v>
      </c>
      <c r="V41">
        <v>461.6</v>
      </c>
      <c r="W41">
        <v>133.68</v>
      </c>
      <c r="X41">
        <v>138.9</v>
      </c>
      <c r="Y41">
        <v>170</v>
      </c>
      <c r="Z41">
        <v>105.1</v>
      </c>
      <c r="AA41">
        <v>253.83</v>
      </c>
      <c r="AC41">
        <v>85.25</v>
      </c>
      <c r="AD41">
        <v>54.48</v>
      </c>
      <c r="AL41">
        <v>36.96</v>
      </c>
      <c r="AM41">
        <v>30.97</v>
      </c>
      <c r="AN41">
        <v>42.06</v>
      </c>
      <c r="AO41">
        <v>40.42</v>
      </c>
      <c r="AP41">
        <v>32.409999999999997</v>
      </c>
      <c r="AQ41">
        <v>34.42</v>
      </c>
      <c r="AR41">
        <v>45.14</v>
      </c>
      <c r="AS41">
        <v>50.65</v>
      </c>
      <c r="AT41">
        <v>36.840000000000003</v>
      </c>
      <c r="AV41">
        <v>15.09</v>
      </c>
      <c r="AW41">
        <v>22.26</v>
      </c>
      <c r="AX41">
        <v>25.17</v>
      </c>
      <c r="AY41">
        <v>16.899999999999999</v>
      </c>
      <c r="AZ41">
        <v>16.11</v>
      </c>
      <c r="BA41">
        <v>17.95</v>
      </c>
      <c r="BB41">
        <v>16.059999999999999</v>
      </c>
      <c r="BC41">
        <v>17.28</v>
      </c>
      <c r="BD41">
        <v>14.53</v>
      </c>
      <c r="BT41">
        <v>6.12</v>
      </c>
      <c r="BU41">
        <v>12.32</v>
      </c>
      <c r="BV41">
        <v>0.56000000000000005</v>
      </c>
      <c r="BW41">
        <v>0.83</v>
      </c>
      <c r="BX41">
        <v>3.07</v>
      </c>
      <c r="BY41">
        <v>11.62</v>
      </c>
      <c r="BZ41">
        <v>10.79</v>
      </c>
      <c r="CA41">
        <v>10.58</v>
      </c>
      <c r="CB41">
        <v>3.87</v>
      </c>
      <c r="CC41">
        <v>1.68</v>
      </c>
      <c r="CD41">
        <v>0.54</v>
      </c>
      <c r="CE41">
        <v>2.0699999999999998</v>
      </c>
      <c r="CF41">
        <v>1.62</v>
      </c>
      <c r="CG41">
        <v>8.3000000000000007</v>
      </c>
      <c r="CH41">
        <v>0.9</v>
      </c>
      <c r="CI41">
        <v>1.44</v>
      </c>
      <c r="CJ41">
        <v>1.7</v>
      </c>
      <c r="CK41">
        <v>2.0699999999999998</v>
      </c>
      <c r="CL41">
        <v>9.3000000000000007</v>
      </c>
      <c r="CM41">
        <v>1.2</v>
      </c>
      <c r="CN41">
        <v>4.1100000000000003</v>
      </c>
      <c r="CO41">
        <v>3.3</v>
      </c>
      <c r="CP41">
        <v>3.06</v>
      </c>
      <c r="CQ41">
        <v>14.98</v>
      </c>
      <c r="CR41">
        <v>9.1999999999999993</v>
      </c>
      <c r="CS41">
        <v>5.71</v>
      </c>
      <c r="CT41">
        <v>7.26</v>
      </c>
      <c r="CU41">
        <v>9.0399999999999991</v>
      </c>
      <c r="CV41">
        <v>13.19</v>
      </c>
      <c r="CW41">
        <v>6.15</v>
      </c>
      <c r="CX41">
        <v>14.82</v>
      </c>
      <c r="CY41">
        <v>7.13</v>
      </c>
      <c r="CZ41">
        <v>2.75</v>
      </c>
      <c r="DA41">
        <v>11.24</v>
      </c>
      <c r="DB41">
        <v>7.81</v>
      </c>
      <c r="DC41">
        <v>3.07</v>
      </c>
      <c r="DD41">
        <v>1.1100000000000001</v>
      </c>
      <c r="DE41">
        <v>3.93</v>
      </c>
      <c r="DF41">
        <v>8.84</v>
      </c>
      <c r="DG41">
        <v>3.64</v>
      </c>
      <c r="DH41">
        <v>7.2</v>
      </c>
      <c r="DI41">
        <v>11.6</v>
      </c>
      <c r="DJ41">
        <v>15.34</v>
      </c>
      <c r="DK41">
        <v>1.83</v>
      </c>
      <c r="DL41">
        <v>0.98</v>
      </c>
      <c r="DM41">
        <v>13.77</v>
      </c>
      <c r="DN41">
        <v>9.4499999999999993</v>
      </c>
      <c r="DO41">
        <v>13.19</v>
      </c>
    </row>
    <row r="42" spans="2:119" x14ac:dyDescent="0.2">
      <c r="B42" t="s">
        <v>25</v>
      </c>
      <c r="C42" s="46">
        <v>4.79</v>
      </c>
      <c r="K42" t="s">
        <v>46</v>
      </c>
      <c r="L42" s="46">
        <v>11.56</v>
      </c>
      <c r="N42" t="s">
        <v>36</v>
      </c>
      <c r="O42" s="46">
        <v>9.3999999999999986</v>
      </c>
      <c r="R42" s="29">
        <v>41347.41666666657</v>
      </c>
      <c r="S42">
        <v>56.18</v>
      </c>
      <c r="T42">
        <v>119.95</v>
      </c>
      <c r="U42">
        <v>126.74</v>
      </c>
      <c r="V42">
        <v>461.95</v>
      </c>
      <c r="W42">
        <v>128.44999999999999</v>
      </c>
      <c r="X42">
        <v>138.91</v>
      </c>
      <c r="Y42">
        <v>170.05</v>
      </c>
      <c r="Z42">
        <v>102.82</v>
      </c>
      <c r="AA42">
        <v>250.45</v>
      </c>
      <c r="AC42">
        <v>84.68</v>
      </c>
      <c r="AD42">
        <v>55.12</v>
      </c>
      <c r="AL42">
        <v>36.950000000000003</v>
      </c>
      <c r="AM42">
        <v>31.46</v>
      </c>
      <c r="AN42">
        <v>41.85</v>
      </c>
      <c r="AO42">
        <v>40.950000000000003</v>
      </c>
      <c r="AP42">
        <v>32.71</v>
      </c>
      <c r="AQ42">
        <v>34.72</v>
      </c>
      <c r="AR42">
        <v>45.2</v>
      </c>
      <c r="AS42">
        <v>47.06</v>
      </c>
      <c r="AT42">
        <v>36.36</v>
      </c>
      <c r="AV42">
        <v>15.33</v>
      </c>
      <c r="AW42">
        <v>22.34</v>
      </c>
      <c r="AX42">
        <v>24.58</v>
      </c>
      <c r="AY42">
        <v>16.88</v>
      </c>
      <c r="AZ42">
        <v>16.059999999999999</v>
      </c>
      <c r="BA42">
        <v>15.18</v>
      </c>
      <c r="BB42">
        <v>17</v>
      </c>
      <c r="BC42">
        <v>17.329999999999998</v>
      </c>
      <c r="BD42">
        <v>14.49</v>
      </c>
      <c r="BT42">
        <v>6.15</v>
      </c>
      <c r="BU42">
        <v>12.88</v>
      </c>
      <c r="BV42">
        <v>0.56000000000000005</v>
      </c>
      <c r="BW42">
        <v>0.86</v>
      </c>
      <c r="BX42">
        <v>3.11</v>
      </c>
      <c r="BY42">
        <v>11.92</v>
      </c>
      <c r="BZ42">
        <v>9.11</v>
      </c>
      <c r="CA42">
        <v>10.71</v>
      </c>
      <c r="CB42">
        <v>4.17</v>
      </c>
      <c r="CC42">
        <v>2.21</v>
      </c>
      <c r="CD42">
        <v>0.76</v>
      </c>
      <c r="CE42">
        <v>2.02</v>
      </c>
      <c r="CF42">
        <v>1.48</v>
      </c>
      <c r="CG42">
        <v>8.0500000000000007</v>
      </c>
      <c r="CH42">
        <v>0.91</v>
      </c>
      <c r="CI42">
        <v>1.23</v>
      </c>
      <c r="CJ42">
        <v>2.31</v>
      </c>
      <c r="CK42">
        <v>1.89</v>
      </c>
      <c r="CL42">
        <v>9.64</v>
      </c>
      <c r="CM42">
        <v>1.26</v>
      </c>
      <c r="CN42">
        <v>4.3</v>
      </c>
      <c r="CO42">
        <v>3.63</v>
      </c>
      <c r="CP42">
        <v>3.26</v>
      </c>
      <c r="CQ42">
        <v>14.88</v>
      </c>
      <c r="CR42">
        <v>9.3800000000000008</v>
      </c>
      <c r="CS42">
        <v>5.37</v>
      </c>
      <c r="CT42">
        <v>7.14</v>
      </c>
      <c r="CU42">
        <v>8.94</v>
      </c>
      <c r="CV42">
        <v>13.41</v>
      </c>
      <c r="CW42">
        <v>6.08</v>
      </c>
      <c r="CX42">
        <v>15.31</v>
      </c>
      <c r="CY42">
        <v>7.24</v>
      </c>
      <c r="CZ42">
        <v>2.76</v>
      </c>
      <c r="DA42">
        <v>11.24</v>
      </c>
      <c r="DB42">
        <v>7.74</v>
      </c>
      <c r="DC42">
        <v>3.06</v>
      </c>
      <c r="DD42">
        <v>1.21</v>
      </c>
      <c r="DE42">
        <v>4.12</v>
      </c>
      <c r="DF42">
        <v>9.5500000000000007</v>
      </c>
      <c r="DG42">
        <v>3.86</v>
      </c>
      <c r="DH42">
        <v>7.45</v>
      </c>
      <c r="DI42">
        <v>11.76</v>
      </c>
      <c r="DJ42">
        <v>15.55</v>
      </c>
      <c r="DK42">
        <v>2.29</v>
      </c>
      <c r="DL42">
        <v>1</v>
      </c>
      <c r="DM42">
        <v>12.97</v>
      </c>
      <c r="DN42">
        <v>9.6199999999999992</v>
      </c>
      <c r="DO42">
        <v>13.2</v>
      </c>
    </row>
    <row r="43" spans="2:119" x14ac:dyDescent="0.2">
      <c r="B43" t="s">
        <v>258</v>
      </c>
      <c r="C43" s="46">
        <v>3.64</v>
      </c>
      <c r="K43" t="s">
        <v>229</v>
      </c>
      <c r="L43" s="46">
        <v>10.96</v>
      </c>
      <c r="N43" t="s">
        <v>251</v>
      </c>
      <c r="O43" s="46">
        <v>9.2099999999999991</v>
      </c>
      <c r="R43" s="29">
        <v>41347.427083333234</v>
      </c>
      <c r="S43">
        <v>67.790000000000006</v>
      </c>
      <c r="T43">
        <v>120.41</v>
      </c>
      <c r="U43">
        <v>126.91</v>
      </c>
      <c r="V43">
        <v>458.17</v>
      </c>
      <c r="W43">
        <v>124.86</v>
      </c>
      <c r="X43">
        <v>139.09</v>
      </c>
      <c r="Y43">
        <v>170.03</v>
      </c>
      <c r="Z43">
        <v>102.99</v>
      </c>
      <c r="AA43">
        <v>246.08</v>
      </c>
      <c r="AC43">
        <v>83.94</v>
      </c>
      <c r="AD43">
        <v>55.83</v>
      </c>
      <c r="AL43">
        <v>36.96</v>
      </c>
      <c r="AM43">
        <v>32.15</v>
      </c>
      <c r="AN43">
        <v>40.770000000000003</v>
      </c>
      <c r="AO43">
        <v>41.24</v>
      </c>
      <c r="AP43">
        <v>33.21</v>
      </c>
      <c r="AQ43">
        <v>34.619999999999997</v>
      </c>
      <c r="AR43">
        <v>44.89</v>
      </c>
      <c r="AS43">
        <v>45.92</v>
      </c>
      <c r="AT43">
        <v>36.409999999999997</v>
      </c>
      <c r="AV43">
        <v>15.33</v>
      </c>
      <c r="AW43">
        <v>22.37</v>
      </c>
      <c r="AX43">
        <v>23.87</v>
      </c>
      <c r="AY43">
        <v>17.010000000000002</v>
      </c>
      <c r="AZ43">
        <v>16.11</v>
      </c>
      <c r="BA43">
        <v>15.01</v>
      </c>
      <c r="BB43">
        <v>16.96</v>
      </c>
      <c r="BC43">
        <v>17.350000000000001</v>
      </c>
      <c r="BD43">
        <v>14.45</v>
      </c>
      <c r="BT43">
        <v>6.31</v>
      </c>
      <c r="BU43">
        <v>12.79</v>
      </c>
      <c r="BV43">
        <v>0.56999999999999995</v>
      </c>
      <c r="BW43">
        <v>0.96</v>
      </c>
      <c r="BX43">
        <v>3.01</v>
      </c>
      <c r="BY43">
        <v>11.8</v>
      </c>
      <c r="BZ43">
        <v>8.8800000000000008</v>
      </c>
      <c r="CA43">
        <v>11.67</v>
      </c>
      <c r="CB43">
        <v>4.8499999999999996</v>
      </c>
      <c r="CC43">
        <v>2.63</v>
      </c>
      <c r="CD43">
        <v>0.72</v>
      </c>
      <c r="CE43">
        <v>2.0099999999999998</v>
      </c>
      <c r="CF43">
        <v>1.52</v>
      </c>
      <c r="CG43">
        <v>8.23</v>
      </c>
      <c r="CH43">
        <v>0.86</v>
      </c>
      <c r="CI43">
        <v>1.02</v>
      </c>
      <c r="CJ43">
        <v>1.95</v>
      </c>
      <c r="CK43">
        <v>1.85</v>
      </c>
      <c r="CL43">
        <v>9.7100000000000009</v>
      </c>
      <c r="CM43">
        <v>1.41</v>
      </c>
      <c r="CN43">
        <v>6.72</v>
      </c>
      <c r="CO43">
        <v>4.1399999999999997</v>
      </c>
      <c r="CP43">
        <v>3.24</v>
      </c>
      <c r="CQ43">
        <v>15.08</v>
      </c>
      <c r="CR43">
        <v>9.27</v>
      </c>
      <c r="CS43">
        <v>5.84</v>
      </c>
      <c r="CT43">
        <v>7.64</v>
      </c>
      <c r="CU43">
        <v>9.3000000000000007</v>
      </c>
      <c r="CV43">
        <v>13.36</v>
      </c>
      <c r="CW43">
        <v>5.72</v>
      </c>
      <c r="CX43">
        <v>15.37</v>
      </c>
      <c r="CY43">
        <v>7.37</v>
      </c>
      <c r="CZ43">
        <v>2.78</v>
      </c>
      <c r="DA43">
        <v>10.76</v>
      </c>
      <c r="DB43">
        <v>7.86</v>
      </c>
      <c r="DC43">
        <v>3.11</v>
      </c>
      <c r="DD43">
        <v>1.1599999999999999</v>
      </c>
      <c r="DE43">
        <v>4.17</v>
      </c>
      <c r="DF43">
        <v>10.74</v>
      </c>
      <c r="DG43">
        <v>4.16</v>
      </c>
      <c r="DH43">
        <v>7.51</v>
      </c>
      <c r="DI43">
        <v>11.05</v>
      </c>
      <c r="DJ43">
        <v>15.94</v>
      </c>
      <c r="DK43">
        <v>2.4</v>
      </c>
      <c r="DL43">
        <v>1.02</v>
      </c>
      <c r="DM43">
        <v>12.2</v>
      </c>
      <c r="DN43">
        <v>9.76</v>
      </c>
      <c r="DO43">
        <v>13.43</v>
      </c>
    </row>
    <row r="44" spans="2:119" x14ac:dyDescent="0.2">
      <c r="B44" t="s">
        <v>39</v>
      </c>
      <c r="C44" s="46">
        <v>3.61</v>
      </c>
      <c r="K44" t="s">
        <v>36</v>
      </c>
      <c r="L44" s="46">
        <v>10.55</v>
      </c>
      <c r="N44" t="s">
        <v>291</v>
      </c>
      <c r="O44" s="46">
        <v>8.86</v>
      </c>
      <c r="R44" s="29">
        <v>41347.437499999898</v>
      </c>
      <c r="S44">
        <v>117.51</v>
      </c>
      <c r="T44">
        <v>120.48</v>
      </c>
      <c r="U44">
        <v>126.89</v>
      </c>
      <c r="V44">
        <v>455.07</v>
      </c>
      <c r="W44">
        <v>123.05</v>
      </c>
      <c r="X44">
        <v>138.77000000000001</v>
      </c>
      <c r="Y44">
        <v>170.28</v>
      </c>
      <c r="Z44">
        <v>105.54</v>
      </c>
      <c r="AA44">
        <v>243.23</v>
      </c>
      <c r="AC44">
        <v>84.92</v>
      </c>
      <c r="AD44">
        <v>55.64</v>
      </c>
      <c r="AL44">
        <v>36.96</v>
      </c>
      <c r="AM44">
        <v>33.71</v>
      </c>
      <c r="AN44">
        <v>42</v>
      </c>
      <c r="AO44">
        <v>42.33</v>
      </c>
      <c r="AP44">
        <v>32.9</v>
      </c>
      <c r="AQ44">
        <v>34.880000000000003</v>
      </c>
      <c r="AR44">
        <v>44.49</v>
      </c>
      <c r="AS44">
        <v>47.61</v>
      </c>
      <c r="AT44">
        <v>36.380000000000003</v>
      </c>
      <c r="AV44">
        <v>15.38</v>
      </c>
      <c r="AW44">
        <v>22.36</v>
      </c>
      <c r="AX44">
        <v>23.78</v>
      </c>
      <c r="AY44">
        <v>17.07</v>
      </c>
      <c r="AZ44">
        <v>16.25</v>
      </c>
      <c r="BA44">
        <v>15.81</v>
      </c>
      <c r="BB44">
        <v>17.98</v>
      </c>
      <c r="BC44">
        <v>17.46</v>
      </c>
      <c r="BD44">
        <v>14.38</v>
      </c>
      <c r="BT44">
        <v>6.68</v>
      </c>
      <c r="BU44">
        <v>12.01</v>
      </c>
      <c r="BV44">
        <v>0.57999999999999996</v>
      </c>
      <c r="BW44">
        <v>1.03</v>
      </c>
      <c r="BX44">
        <v>3.14</v>
      </c>
      <c r="BY44">
        <v>11.9</v>
      </c>
      <c r="BZ44">
        <v>9.85</v>
      </c>
      <c r="CA44">
        <v>12.13</v>
      </c>
      <c r="CB44">
        <v>4.8099999999999996</v>
      </c>
      <c r="CC44">
        <v>2.66</v>
      </c>
      <c r="CD44">
        <v>0.81</v>
      </c>
      <c r="CE44">
        <v>2.0499999999999998</v>
      </c>
      <c r="CF44">
        <v>1.5</v>
      </c>
      <c r="CG44">
        <v>8.24</v>
      </c>
      <c r="CH44">
        <v>0.86</v>
      </c>
      <c r="CI44">
        <v>0.55000000000000004</v>
      </c>
      <c r="CJ44">
        <v>1.99</v>
      </c>
      <c r="CK44">
        <v>1.89</v>
      </c>
      <c r="CL44">
        <v>9.7899999999999991</v>
      </c>
      <c r="CM44">
        <v>1.7</v>
      </c>
      <c r="CN44">
        <v>6.46</v>
      </c>
      <c r="CO44">
        <v>4.78</v>
      </c>
      <c r="CP44">
        <v>3.22</v>
      </c>
      <c r="CQ44">
        <v>15.31</v>
      </c>
      <c r="CR44">
        <v>9.44</v>
      </c>
      <c r="CS44">
        <v>5.52</v>
      </c>
      <c r="CT44">
        <v>9.65</v>
      </c>
      <c r="CU44">
        <v>11.08</v>
      </c>
      <c r="CV44">
        <v>13.14</v>
      </c>
      <c r="CW44">
        <v>2.99</v>
      </c>
      <c r="CX44">
        <v>15.14</v>
      </c>
      <c r="CY44">
        <v>7.85</v>
      </c>
      <c r="CZ44">
        <v>2.67</v>
      </c>
      <c r="DA44">
        <v>10.6</v>
      </c>
      <c r="DB44">
        <v>8.08</v>
      </c>
      <c r="DC44">
        <v>3.14</v>
      </c>
      <c r="DD44">
        <v>1.18</v>
      </c>
      <c r="DE44">
        <v>4.1900000000000004</v>
      </c>
      <c r="DF44">
        <v>11.94</v>
      </c>
      <c r="DG44">
        <v>4.51</v>
      </c>
      <c r="DH44">
        <v>7.09</v>
      </c>
      <c r="DI44">
        <v>10.17</v>
      </c>
      <c r="DJ44">
        <v>16.03</v>
      </c>
      <c r="DK44">
        <v>2.5299999999999998</v>
      </c>
      <c r="DL44">
        <v>1.01</v>
      </c>
      <c r="DM44">
        <v>11.9</v>
      </c>
      <c r="DN44">
        <v>9.81</v>
      </c>
      <c r="DO44">
        <v>13.46</v>
      </c>
    </row>
    <row r="45" spans="2:119" x14ac:dyDescent="0.2">
      <c r="B45" t="s">
        <v>49</v>
      </c>
      <c r="C45" s="46">
        <v>3.01</v>
      </c>
      <c r="K45" t="s">
        <v>314</v>
      </c>
      <c r="L45" s="46">
        <v>10.09</v>
      </c>
      <c r="N45" t="s">
        <v>46</v>
      </c>
      <c r="O45" s="46">
        <v>8.23</v>
      </c>
      <c r="R45" s="29">
        <v>41347.447916666562</v>
      </c>
      <c r="S45">
        <v>99.41</v>
      </c>
      <c r="T45">
        <v>121.84</v>
      </c>
      <c r="U45">
        <v>127.99</v>
      </c>
      <c r="V45">
        <v>457.26</v>
      </c>
      <c r="W45">
        <v>123.02</v>
      </c>
      <c r="X45">
        <v>138.47999999999999</v>
      </c>
      <c r="Y45">
        <v>170.09</v>
      </c>
      <c r="Z45">
        <v>106.02</v>
      </c>
      <c r="AA45">
        <v>241.17</v>
      </c>
      <c r="AC45">
        <v>85.55</v>
      </c>
      <c r="AD45">
        <v>54.84</v>
      </c>
      <c r="AL45">
        <v>36.979999999999997</v>
      </c>
      <c r="AM45">
        <v>35.22</v>
      </c>
      <c r="AN45">
        <v>41.4</v>
      </c>
      <c r="AO45">
        <v>39.32</v>
      </c>
      <c r="AP45">
        <v>33.270000000000003</v>
      </c>
      <c r="AQ45">
        <v>35.200000000000003</v>
      </c>
      <c r="AR45">
        <v>44.47</v>
      </c>
      <c r="AS45">
        <v>42.72</v>
      </c>
      <c r="AT45">
        <v>36.619999999999997</v>
      </c>
      <c r="AV45">
        <v>16.14</v>
      </c>
      <c r="AW45">
        <v>22.37</v>
      </c>
      <c r="AX45">
        <v>23.39</v>
      </c>
      <c r="AY45">
        <v>17.27</v>
      </c>
      <c r="AZ45">
        <v>15.97</v>
      </c>
      <c r="BA45">
        <v>15.77</v>
      </c>
      <c r="BB45">
        <v>18.12</v>
      </c>
      <c r="BC45">
        <v>17.190000000000001</v>
      </c>
      <c r="BD45">
        <v>14.53</v>
      </c>
      <c r="BT45">
        <v>7.24</v>
      </c>
      <c r="BU45">
        <v>12.05</v>
      </c>
      <c r="BV45">
        <v>0.59</v>
      </c>
      <c r="BW45">
        <v>1</v>
      </c>
      <c r="BX45">
        <v>3.14</v>
      </c>
      <c r="BY45">
        <v>11.91</v>
      </c>
      <c r="BZ45">
        <v>9.9700000000000006</v>
      </c>
      <c r="CA45">
        <v>12.56</v>
      </c>
      <c r="CB45">
        <v>4.79</v>
      </c>
      <c r="CC45">
        <v>2.2000000000000002</v>
      </c>
      <c r="CD45">
        <v>0.94</v>
      </c>
      <c r="CE45">
        <v>2.0699999999999998</v>
      </c>
      <c r="CF45">
        <v>1.35</v>
      </c>
      <c r="CG45">
        <v>8.32</v>
      </c>
      <c r="CH45">
        <v>0.9</v>
      </c>
      <c r="CI45">
        <v>0.52</v>
      </c>
      <c r="CJ45">
        <v>2.96</v>
      </c>
      <c r="CK45">
        <v>1.88</v>
      </c>
      <c r="CL45">
        <v>9.89</v>
      </c>
      <c r="CM45">
        <v>1.75</v>
      </c>
      <c r="CN45">
        <v>4.75</v>
      </c>
      <c r="CO45">
        <v>4.97</v>
      </c>
      <c r="CP45">
        <v>1.78</v>
      </c>
      <c r="CQ45">
        <v>15.53</v>
      </c>
      <c r="CR45">
        <v>9.5299999999999994</v>
      </c>
      <c r="CS45">
        <v>5.5</v>
      </c>
      <c r="CT45">
        <v>9.84</v>
      </c>
      <c r="CU45">
        <v>11.59</v>
      </c>
      <c r="CV45">
        <v>13.42</v>
      </c>
      <c r="CW45">
        <v>2.95</v>
      </c>
      <c r="CX45">
        <v>15.02</v>
      </c>
      <c r="CY45">
        <v>8.07</v>
      </c>
      <c r="CZ45">
        <v>2.69</v>
      </c>
      <c r="DA45">
        <v>11.27</v>
      </c>
      <c r="DB45">
        <v>7.95</v>
      </c>
      <c r="DC45">
        <v>3</v>
      </c>
      <c r="DD45">
        <v>1.27</v>
      </c>
      <c r="DE45">
        <v>4.1100000000000003</v>
      </c>
      <c r="DF45">
        <v>12.71</v>
      </c>
      <c r="DG45">
        <v>4.72</v>
      </c>
      <c r="DH45">
        <v>6.97</v>
      </c>
      <c r="DI45">
        <v>11.42</v>
      </c>
      <c r="DJ45">
        <v>16.29</v>
      </c>
      <c r="DK45">
        <v>2.65</v>
      </c>
      <c r="DL45">
        <v>1.03</v>
      </c>
      <c r="DM45">
        <v>11.45</v>
      </c>
      <c r="DN45">
        <v>9.7799999999999994</v>
      </c>
      <c r="DO45">
        <v>13.68</v>
      </c>
    </row>
    <row r="46" spans="2:119" x14ac:dyDescent="0.2">
      <c r="B46" t="s">
        <v>259</v>
      </c>
      <c r="C46" s="46">
        <v>2.98</v>
      </c>
      <c r="K46" t="s">
        <v>284</v>
      </c>
      <c r="L46" s="46">
        <v>9.65</v>
      </c>
      <c r="N46" t="s">
        <v>314</v>
      </c>
      <c r="O46" s="46">
        <v>8.18</v>
      </c>
      <c r="R46" s="29">
        <v>41347.458333333227</v>
      </c>
      <c r="S46">
        <v>80.17</v>
      </c>
      <c r="T46">
        <v>122.05</v>
      </c>
      <c r="U46">
        <v>127.82</v>
      </c>
      <c r="V46">
        <v>456.28</v>
      </c>
      <c r="W46">
        <v>124.97</v>
      </c>
      <c r="X46">
        <v>139.37</v>
      </c>
      <c r="Y46">
        <v>169.43</v>
      </c>
      <c r="Z46">
        <v>106.98</v>
      </c>
      <c r="AA46">
        <v>242.29</v>
      </c>
      <c r="AC46">
        <v>85.01</v>
      </c>
      <c r="AD46">
        <v>54.61</v>
      </c>
      <c r="AL46">
        <v>36.82</v>
      </c>
      <c r="AM46">
        <v>36.01</v>
      </c>
      <c r="AN46">
        <v>41.28</v>
      </c>
      <c r="AO46">
        <v>40.18</v>
      </c>
      <c r="AP46">
        <v>33.15</v>
      </c>
      <c r="AQ46">
        <v>34.93</v>
      </c>
      <c r="AR46">
        <v>44.58</v>
      </c>
      <c r="AS46">
        <v>37.85</v>
      </c>
      <c r="AT46">
        <v>36.590000000000003</v>
      </c>
      <c r="AV46">
        <v>15.63</v>
      </c>
      <c r="AW46">
        <v>22.35</v>
      </c>
      <c r="AX46">
        <v>24.01</v>
      </c>
      <c r="AY46">
        <v>17.37</v>
      </c>
      <c r="AZ46">
        <v>15.87</v>
      </c>
      <c r="BA46">
        <v>15.22</v>
      </c>
      <c r="BB46">
        <v>18.73</v>
      </c>
      <c r="BC46">
        <v>17.149999999999999</v>
      </c>
      <c r="BD46">
        <v>14.48</v>
      </c>
      <c r="BT46">
        <v>7.53</v>
      </c>
      <c r="BU46">
        <v>13.04</v>
      </c>
      <c r="BV46">
        <v>0.64</v>
      </c>
      <c r="BW46">
        <v>1</v>
      </c>
      <c r="BX46">
        <v>3.11</v>
      </c>
      <c r="BY46">
        <v>11.7</v>
      </c>
      <c r="BZ46">
        <v>10.85</v>
      </c>
      <c r="CA46">
        <v>12.71</v>
      </c>
      <c r="CB46">
        <v>4.88</v>
      </c>
      <c r="CC46">
        <v>1.95</v>
      </c>
      <c r="CD46">
        <v>1.21</v>
      </c>
      <c r="CE46">
        <v>2.0299999999999998</v>
      </c>
      <c r="CF46">
        <v>1.36</v>
      </c>
      <c r="CG46">
        <v>8.3000000000000007</v>
      </c>
      <c r="CH46">
        <v>0.88</v>
      </c>
      <c r="CI46">
        <v>0.66</v>
      </c>
      <c r="CJ46">
        <v>3.16</v>
      </c>
      <c r="CK46">
        <v>1.98</v>
      </c>
      <c r="CL46">
        <v>9.9700000000000006</v>
      </c>
      <c r="CM46">
        <v>1.77</v>
      </c>
      <c r="CN46">
        <v>5.12</v>
      </c>
      <c r="CO46">
        <v>5.07</v>
      </c>
      <c r="CP46">
        <v>1.26</v>
      </c>
      <c r="CQ46">
        <v>15.36</v>
      </c>
      <c r="CR46">
        <v>9.23</v>
      </c>
      <c r="CS46">
        <v>5.81</v>
      </c>
      <c r="CT46">
        <v>9.77</v>
      </c>
      <c r="CU46">
        <v>11.71</v>
      </c>
      <c r="CV46">
        <v>13.49</v>
      </c>
      <c r="CW46">
        <v>2.95</v>
      </c>
      <c r="CX46">
        <v>15.15</v>
      </c>
      <c r="CY46">
        <v>8.32</v>
      </c>
      <c r="CZ46">
        <v>2.73</v>
      </c>
      <c r="DA46">
        <v>11.47</v>
      </c>
      <c r="DB46">
        <v>7.77</v>
      </c>
      <c r="DC46">
        <v>2.96</v>
      </c>
      <c r="DD46">
        <v>1.33</v>
      </c>
      <c r="DE46">
        <v>3.85</v>
      </c>
      <c r="DF46">
        <v>12.99</v>
      </c>
      <c r="DG46">
        <v>5.2</v>
      </c>
      <c r="DH46">
        <v>7.4</v>
      </c>
      <c r="DI46">
        <v>11.41</v>
      </c>
      <c r="DJ46">
        <v>16.29</v>
      </c>
      <c r="DK46">
        <v>2.66</v>
      </c>
      <c r="DL46">
        <v>1.04</v>
      </c>
      <c r="DM46">
        <v>11.2</v>
      </c>
      <c r="DN46">
        <v>9.84</v>
      </c>
      <c r="DO46">
        <v>13.72</v>
      </c>
    </row>
    <row r="47" spans="2:119" x14ac:dyDescent="0.2">
      <c r="B47" t="s">
        <v>240</v>
      </c>
      <c r="C47" s="46">
        <v>2.85</v>
      </c>
      <c r="K47" t="s">
        <v>327</v>
      </c>
      <c r="L47" s="46">
        <v>9.4599999999999991</v>
      </c>
      <c r="N47" t="s">
        <v>228</v>
      </c>
      <c r="O47" s="46">
        <v>8.1</v>
      </c>
      <c r="R47" s="29">
        <v>41347.468749999891</v>
      </c>
      <c r="S47">
        <v>131.13</v>
      </c>
      <c r="T47">
        <v>121.53</v>
      </c>
      <c r="U47">
        <v>128.16999999999999</v>
      </c>
      <c r="V47">
        <v>454.15</v>
      </c>
      <c r="W47">
        <v>127.09</v>
      </c>
      <c r="X47">
        <v>139.78</v>
      </c>
      <c r="Y47">
        <v>170.06</v>
      </c>
      <c r="Z47">
        <v>107.33</v>
      </c>
      <c r="AA47">
        <v>242.69</v>
      </c>
      <c r="AC47">
        <v>84.58</v>
      </c>
      <c r="AD47">
        <v>54.68</v>
      </c>
      <c r="AL47">
        <v>36.56</v>
      </c>
      <c r="AM47">
        <v>34.630000000000003</v>
      </c>
      <c r="AN47">
        <v>40.450000000000003</v>
      </c>
      <c r="AO47">
        <v>41.44</v>
      </c>
      <c r="AP47">
        <v>33.53</v>
      </c>
      <c r="AQ47">
        <v>33.69</v>
      </c>
      <c r="AR47">
        <v>44.64</v>
      </c>
      <c r="AS47">
        <v>32.869999999999997</v>
      </c>
      <c r="AT47">
        <v>36.29</v>
      </c>
      <c r="AV47">
        <v>15.63</v>
      </c>
      <c r="AW47">
        <v>22.35</v>
      </c>
      <c r="AX47">
        <v>24.52</v>
      </c>
      <c r="AY47">
        <v>17.38</v>
      </c>
      <c r="AZ47">
        <v>15.88</v>
      </c>
      <c r="BA47">
        <v>14.65</v>
      </c>
      <c r="BB47">
        <v>18.63</v>
      </c>
      <c r="BC47">
        <v>17.34</v>
      </c>
      <c r="BD47">
        <v>14.61</v>
      </c>
      <c r="BT47">
        <v>7.74</v>
      </c>
      <c r="BU47">
        <v>13.32</v>
      </c>
      <c r="BV47">
        <v>0.63</v>
      </c>
      <c r="BW47">
        <v>0.81</v>
      </c>
      <c r="BX47">
        <v>3.11</v>
      </c>
      <c r="BY47">
        <v>11.56</v>
      </c>
      <c r="BZ47">
        <v>12.22</v>
      </c>
      <c r="CA47">
        <v>13.32</v>
      </c>
      <c r="CB47">
        <v>5.14</v>
      </c>
      <c r="CC47">
        <v>1.65</v>
      </c>
      <c r="CD47">
        <v>1.02</v>
      </c>
      <c r="CE47">
        <v>1.99</v>
      </c>
      <c r="CF47">
        <v>1.45</v>
      </c>
      <c r="CG47">
        <v>8.0500000000000007</v>
      </c>
      <c r="CH47">
        <v>0.8</v>
      </c>
      <c r="CI47">
        <v>2.4</v>
      </c>
      <c r="CJ47">
        <v>3.3</v>
      </c>
      <c r="CK47">
        <v>1.99</v>
      </c>
      <c r="CL47">
        <v>10.130000000000001</v>
      </c>
      <c r="CM47">
        <v>1.82</v>
      </c>
      <c r="CN47">
        <v>5.8</v>
      </c>
      <c r="CO47">
        <v>5.33</v>
      </c>
      <c r="CP47">
        <v>2.9</v>
      </c>
      <c r="CQ47">
        <v>15.5</v>
      </c>
      <c r="CR47">
        <v>9.06</v>
      </c>
      <c r="CS47">
        <v>6.02</v>
      </c>
      <c r="CT47">
        <v>9.8000000000000007</v>
      </c>
      <c r="CU47">
        <v>11.31</v>
      </c>
      <c r="CV47">
        <v>13.57</v>
      </c>
      <c r="CW47">
        <v>2.96</v>
      </c>
      <c r="CX47">
        <v>15.07</v>
      </c>
      <c r="CY47">
        <v>8.58</v>
      </c>
      <c r="CZ47">
        <v>2.72</v>
      </c>
      <c r="DA47">
        <v>11.72</v>
      </c>
      <c r="DB47">
        <v>7.79</v>
      </c>
      <c r="DC47">
        <v>2.96</v>
      </c>
      <c r="DD47">
        <v>1.25</v>
      </c>
      <c r="DE47">
        <v>3.84</v>
      </c>
      <c r="DF47">
        <v>13.35</v>
      </c>
      <c r="DG47">
        <v>6.49</v>
      </c>
      <c r="DH47">
        <v>7.21</v>
      </c>
      <c r="DI47">
        <v>11.72</v>
      </c>
      <c r="DJ47">
        <v>16.59</v>
      </c>
      <c r="DK47">
        <v>2.5299999999999998</v>
      </c>
      <c r="DL47">
        <v>1.04</v>
      </c>
      <c r="DM47">
        <v>10.76</v>
      </c>
      <c r="DN47">
        <v>9.67</v>
      </c>
      <c r="DO47">
        <v>14.36</v>
      </c>
    </row>
    <row r="48" spans="2:119" x14ac:dyDescent="0.2">
      <c r="B48" t="s">
        <v>315</v>
      </c>
      <c r="C48" s="46">
        <v>2.78</v>
      </c>
      <c r="K48" t="s">
        <v>267</v>
      </c>
      <c r="L48" s="46">
        <v>9.39</v>
      </c>
      <c r="N48" t="s">
        <v>284</v>
      </c>
      <c r="O48" s="46">
        <v>8.08</v>
      </c>
      <c r="R48" s="29">
        <v>41347.479166666555</v>
      </c>
      <c r="S48">
        <v>85.42</v>
      </c>
      <c r="T48">
        <v>120.99</v>
      </c>
      <c r="U48">
        <v>128.04</v>
      </c>
      <c r="V48">
        <v>454.69</v>
      </c>
      <c r="W48">
        <v>125.83</v>
      </c>
      <c r="X48">
        <v>140.05000000000001</v>
      </c>
      <c r="Y48">
        <v>171.27</v>
      </c>
      <c r="Z48">
        <v>105.78</v>
      </c>
      <c r="AA48">
        <v>240.05</v>
      </c>
      <c r="AC48">
        <v>85.19</v>
      </c>
      <c r="AD48">
        <v>53.44</v>
      </c>
      <c r="AL48">
        <v>38.18</v>
      </c>
      <c r="AM48">
        <v>32.11</v>
      </c>
      <c r="AN48">
        <v>40.799999999999997</v>
      </c>
      <c r="AO48">
        <v>42.31</v>
      </c>
      <c r="AP48">
        <v>33.44</v>
      </c>
      <c r="AQ48">
        <v>33.79</v>
      </c>
      <c r="AR48">
        <v>44.78</v>
      </c>
      <c r="AS48">
        <v>32.83</v>
      </c>
      <c r="AT48">
        <v>36.729999999999997</v>
      </c>
      <c r="AV48">
        <v>15.63</v>
      </c>
      <c r="AW48">
        <v>22.36</v>
      </c>
      <c r="AX48">
        <v>24.69</v>
      </c>
      <c r="AY48">
        <v>17.36</v>
      </c>
      <c r="AZ48">
        <v>15.87</v>
      </c>
      <c r="BA48">
        <v>13.78</v>
      </c>
      <c r="BB48">
        <v>18.489999999999998</v>
      </c>
      <c r="BC48">
        <v>17.399999999999999</v>
      </c>
      <c r="BD48">
        <v>14.83</v>
      </c>
      <c r="BT48">
        <v>8.01</v>
      </c>
      <c r="BU48">
        <v>13.71</v>
      </c>
      <c r="BV48">
        <v>0.6</v>
      </c>
      <c r="BW48">
        <v>0.7</v>
      </c>
      <c r="BX48">
        <v>3.22</v>
      </c>
      <c r="BY48">
        <v>10.99</v>
      </c>
      <c r="BZ48">
        <v>12.04</v>
      </c>
      <c r="CA48">
        <v>13.35</v>
      </c>
      <c r="CB48">
        <v>4.95</v>
      </c>
      <c r="CC48">
        <v>1.62</v>
      </c>
      <c r="CD48">
        <v>0.96</v>
      </c>
      <c r="CE48">
        <v>1.99</v>
      </c>
      <c r="CF48">
        <v>1.65</v>
      </c>
      <c r="CG48">
        <v>7.99</v>
      </c>
      <c r="CH48">
        <v>0.76</v>
      </c>
      <c r="CI48">
        <v>2.85</v>
      </c>
      <c r="CJ48">
        <v>3.99</v>
      </c>
      <c r="CK48">
        <v>2.0499999999999998</v>
      </c>
      <c r="CL48">
        <v>10.199999999999999</v>
      </c>
      <c r="CM48">
        <v>1.83</v>
      </c>
      <c r="CN48">
        <v>5.48</v>
      </c>
      <c r="CO48">
        <v>5.71</v>
      </c>
      <c r="CP48">
        <v>2.14</v>
      </c>
      <c r="CQ48">
        <v>15.25</v>
      </c>
      <c r="CR48">
        <v>9.32</v>
      </c>
      <c r="CS48">
        <v>5.55</v>
      </c>
      <c r="CT48">
        <v>9.75</v>
      </c>
      <c r="CU48">
        <v>11.29</v>
      </c>
      <c r="CV48">
        <v>13.52</v>
      </c>
      <c r="CW48">
        <v>2.65</v>
      </c>
      <c r="CX48">
        <v>14.8</v>
      </c>
      <c r="CY48">
        <v>8.83</v>
      </c>
      <c r="CZ48">
        <v>2.73</v>
      </c>
      <c r="DA48">
        <v>11.88</v>
      </c>
      <c r="DB48">
        <v>8</v>
      </c>
      <c r="DC48">
        <v>3.06</v>
      </c>
      <c r="DD48">
        <v>1.17</v>
      </c>
      <c r="DE48">
        <v>3.78</v>
      </c>
      <c r="DF48">
        <v>13.62</v>
      </c>
      <c r="DG48">
        <v>7.05</v>
      </c>
      <c r="DH48">
        <v>6.99</v>
      </c>
      <c r="DI48">
        <v>11.81</v>
      </c>
      <c r="DJ48">
        <v>16.72</v>
      </c>
      <c r="DK48">
        <v>2.44</v>
      </c>
      <c r="DL48">
        <v>1.04</v>
      </c>
      <c r="DM48">
        <v>10.28</v>
      </c>
      <c r="DN48">
        <v>9.82</v>
      </c>
      <c r="DO48">
        <v>14.57</v>
      </c>
    </row>
    <row r="49" spans="2:119" x14ac:dyDescent="0.2">
      <c r="B49" t="s">
        <v>38</v>
      </c>
      <c r="C49" s="46">
        <v>2.09</v>
      </c>
      <c r="K49" t="s">
        <v>22</v>
      </c>
      <c r="L49" s="46">
        <v>9.1199999999999992</v>
      </c>
      <c r="N49" t="s">
        <v>316</v>
      </c>
      <c r="O49" s="46">
        <v>7.38</v>
      </c>
      <c r="R49" s="29">
        <v>41347.489583333219</v>
      </c>
      <c r="S49">
        <v>128.52000000000001</v>
      </c>
      <c r="T49">
        <v>119.62</v>
      </c>
      <c r="U49">
        <v>126.29</v>
      </c>
      <c r="V49">
        <v>449.67</v>
      </c>
      <c r="W49">
        <v>127.29</v>
      </c>
      <c r="X49">
        <v>140.35</v>
      </c>
      <c r="Y49">
        <v>170.74</v>
      </c>
      <c r="Z49">
        <v>100.18</v>
      </c>
      <c r="AA49">
        <v>240.42</v>
      </c>
      <c r="AC49">
        <v>85.38</v>
      </c>
      <c r="AD49">
        <v>52.62</v>
      </c>
      <c r="AL49">
        <v>39.17</v>
      </c>
      <c r="AM49">
        <v>31.29</v>
      </c>
      <c r="AN49">
        <v>42.43</v>
      </c>
      <c r="AO49">
        <v>42.66</v>
      </c>
      <c r="AP49">
        <v>33.049999999999997</v>
      </c>
      <c r="AQ49">
        <v>33.56</v>
      </c>
      <c r="AR49">
        <v>44.88</v>
      </c>
      <c r="AS49">
        <v>35.299999999999997</v>
      </c>
      <c r="AT49">
        <v>36.700000000000003</v>
      </c>
      <c r="AV49">
        <v>15.45</v>
      </c>
      <c r="AW49">
        <v>22.35</v>
      </c>
      <c r="AX49">
        <v>25.56</v>
      </c>
      <c r="AY49">
        <v>17.25</v>
      </c>
      <c r="AZ49">
        <v>15.9</v>
      </c>
      <c r="BA49">
        <v>13.59</v>
      </c>
      <c r="BB49">
        <v>18.739999999999998</v>
      </c>
      <c r="BC49">
        <v>17.36</v>
      </c>
      <c r="BD49">
        <v>14.88</v>
      </c>
      <c r="BT49">
        <v>8.1300000000000008</v>
      </c>
      <c r="BU49">
        <v>11.73</v>
      </c>
      <c r="BV49">
        <v>0.59</v>
      </c>
      <c r="BW49">
        <v>0.74</v>
      </c>
      <c r="BX49">
        <v>3.19</v>
      </c>
      <c r="BY49">
        <v>10.91</v>
      </c>
      <c r="BZ49">
        <v>11.45</v>
      </c>
      <c r="CA49">
        <v>13.37</v>
      </c>
      <c r="CB49">
        <v>4.8099999999999996</v>
      </c>
      <c r="CC49">
        <v>2.29</v>
      </c>
      <c r="CD49">
        <v>0.84</v>
      </c>
      <c r="CE49">
        <v>1.96</v>
      </c>
      <c r="CF49">
        <v>1.52</v>
      </c>
      <c r="CG49">
        <v>7.92</v>
      </c>
      <c r="CH49">
        <v>0.75</v>
      </c>
      <c r="CI49">
        <v>2.88</v>
      </c>
      <c r="CJ49">
        <v>4.5999999999999996</v>
      </c>
      <c r="CK49">
        <v>2.02</v>
      </c>
      <c r="CL49">
        <v>10.24</v>
      </c>
      <c r="CM49">
        <v>1.88</v>
      </c>
      <c r="CN49">
        <v>4.8499999999999996</v>
      </c>
      <c r="CO49">
        <v>5.95</v>
      </c>
      <c r="CP49">
        <v>1.44</v>
      </c>
      <c r="CQ49">
        <v>15.24</v>
      </c>
      <c r="CR49">
        <v>9.3800000000000008</v>
      </c>
      <c r="CS49">
        <v>5.4</v>
      </c>
      <c r="CT49">
        <v>9.7799999999999994</v>
      </c>
      <c r="CU49">
        <v>11.29</v>
      </c>
      <c r="CV49">
        <v>13.54</v>
      </c>
      <c r="CW49">
        <v>4.46</v>
      </c>
      <c r="CX49">
        <v>14.89</v>
      </c>
      <c r="CY49">
        <v>8.91</v>
      </c>
      <c r="CZ49">
        <v>2.76</v>
      </c>
      <c r="DA49">
        <v>12.23</v>
      </c>
      <c r="DB49">
        <v>7.89</v>
      </c>
      <c r="DC49">
        <v>2.95</v>
      </c>
      <c r="DD49">
        <v>1.22</v>
      </c>
      <c r="DE49">
        <v>3.78</v>
      </c>
      <c r="DF49">
        <v>13.77</v>
      </c>
      <c r="DG49">
        <v>7.07</v>
      </c>
      <c r="DH49">
        <v>6.81</v>
      </c>
      <c r="DI49">
        <v>11.86</v>
      </c>
      <c r="DJ49">
        <v>16.829999999999998</v>
      </c>
      <c r="DK49">
        <v>2.63</v>
      </c>
      <c r="DL49">
        <v>1.03</v>
      </c>
      <c r="DM49">
        <v>9.74</v>
      </c>
      <c r="DN49">
        <v>9.82</v>
      </c>
      <c r="DO49">
        <v>14.29</v>
      </c>
    </row>
    <row r="50" spans="2:119" x14ac:dyDescent="0.2">
      <c r="B50" t="s">
        <v>312</v>
      </c>
      <c r="C50" s="46">
        <v>1.52</v>
      </c>
      <c r="K50" t="s">
        <v>228</v>
      </c>
      <c r="L50" s="46">
        <v>8.3800000000000008</v>
      </c>
      <c r="N50" t="s">
        <v>22</v>
      </c>
      <c r="O50" s="46">
        <v>7.3100000000000005</v>
      </c>
      <c r="R50" s="29">
        <v>41347.499999999884</v>
      </c>
      <c r="S50">
        <v>129.76</v>
      </c>
      <c r="T50">
        <v>120.46</v>
      </c>
      <c r="U50">
        <v>126.28</v>
      </c>
      <c r="V50">
        <v>450.77</v>
      </c>
      <c r="W50">
        <v>133.02000000000001</v>
      </c>
      <c r="X50">
        <v>137.82</v>
      </c>
      <c r="Y50">
        <v>170.61</v>
      </c>
      <c r="Z50">
        <v>99.22</v>
      </c>
      <c r="AA50">
        <v>241.76</v>
      </c>
      <c r="AC50">
        <v>84.84</v>
      </c>
      <c r="AD50">
        <v>53</v>
      </c>
      <c r="AL50">
        <v>39.450000000000003</v>
      </c>
      <c r="AM50">
        <v>30.3</v>
      </c>
      <c r="AN50">
        <v>41.83</v>
      </c>
      <c r="AO50">
        <v>41.76</v>
      </c>
      <c r="AP50">
        <v>33.57</v>
      </c>
      <c r="AQ50">
        <v>33.85</v>
      </c>
      <c r="AR50">
        <v>44.24</v>
      </c>
      <c r="AS50">
        <v>38.630000000000003</v>
      </c>
      <c r="AT50">
        <v>35.6</v>
      </c>
      <c r="AV50">
        <v>15.11</v>
      </c>
      <c r="AW50">
        <v>22.32</v>
      </c>
      <c r="AX50">
        <v>26.09</v>
      </c>
      <c r="AY50">
        <v>17.34</v>
      </c>
      <c r="AZ50">
        <v>15.91</v>
      </c>
      <c r="BA50">
        <v>13.06</v>
      </c>
      <c r="BB50">
        <v>19.03</v>
      </c>
      <c r="BC50">
        <v>17.420000000000002</v>
      </c>
      <c r="BD50">
        <v>15.29</v>
      </c>
      <c r="BT50">
        <v>8.15</v>
      </c>
      <c r="BU50">
        <v>10.38</v>
      </c>
      <c r="BV50">
        <v>0.75</v>
      </c>
      <c r="BW50">
        <v>0.68</v>
      </c>
      <c r="BX50">
        <v>3.16</v>
      </c>
      <c r="BY50">
        <v>10.87</v>
      </c>
      <c r="BZ50">
        <v>12.66</v>
      </c>
      <c r="CA50">
        <v>13.49</v>
      </c>
      <c r="CB50">
        <v>4.57</v>
      </c>
      <c r="CC50">
        <v>2.58</v>
      </c>
      <c r="CD50">
        <v>0.81</v>
      </c>
      <c r="CE50">
        <v>1.96</v>
      </c>
      <c r="CF50">
        <v>1.48</v>
      </c>
      <c r="CG50">
        <v>7.52</v>
      </c>
      <c r="CH50">
        <v>0.7</v>
      </c>
      <c r="CI50">
        <v>2.72</v>
      </c>
      <c r="CJ50">
        <v>5.51</v>
      </c>
      <c r="CK50">
        <v>2.14</v>
      </c>
      <c r="CL50">
        <v>10.38</v>
      </c>
      <c r="CM50">
        <v>1.91</v>
      </c>
      <c r="CN50">
        <v>4.87</v>
      </c>
      <c r="CO50">
        <v>6.02</v>
      </c>
      <c r="CP50">
        <v>3.04</v>
      </c>
      <c r="CQ50">
        <v>15.22</v>
      </c>
      <c r="CR50">
        <v>9.64</v>
      </c>
      <c r="CS50">
        <v>5.0199999999999996</v>
      </c>
      <c r="CT50">
        <v>10.18</v>
      </c>
      <c r="CU50">
        <v>11.44</v>
      </c>
      <c r="CV50">
        <v>13.9</v>
      </c>
      <c r="CW50">
        <v>5.84</v>
      </c>
      <c r="CX50">
        <v>15.27</v>
      </c>
      <c r="CY50">
        <v>8.92</v>
      </c>
      <c r="CZ50">
        <v>2.77</v>
      </c>
      <c r="DA50">
        <v>12.04</v>
      </c>
      <c r="DB50">
        <v>7.72</v>
      </c>
      <c r="DC50">
        <v>2.95</v>
      </c>
      <c r="DD50">
        <v>1.34</v>
      </c>
      <c r="DE50">
        <v>3.9</v>
      </c>
      <c r="DF50">
        <v>13.91</v>
      </c>
      <c r="DG50">
        <v>7.07</v>
      </c>
      <c r="DH50">
        <v>6.47</v>
      </c>
      <c r="DI50">
        <v>10.16</v>
      </c>
      <c r="DJ50">
        <v>17.170000000000002</v>
      </c>
      <c r="DK50">
        <v>2.67</v>
      </c>
      <c r="DL50">
        <v>1.05</v>
      </c>
      <c r="DM50">
        <v>9.6</v>
      </c>
      <c r="DN50">
        <v>9.59</v>
      </c>
      <c r="DO50">
        <v>14.63</v>
      </c>
    </row>
    <row r="51" spans="2:119" x14ac:dyDescent="0.2">
      <c r="B51" t="s">
        <v>290</v>
      </c>
      <c r="C51" s="46">
        <v>1.28</v>
      </c>
      <c r="K51" t="s">
        <v>316</v>
      </c>
      <c r="L51" s="46">
        <v>8.02</v>
      </c>
      <c r="N51" t="s">
        <v>229</v>
      </c>
      <c r="O51" s="46">
        <v>7.2</v>
      </c>
      <c r="R51" s="29">
        <v>41347.510416666548</v>
      </c>
      <c r="S51">
        <v>85.55</v>
      </c>
      <c r="T51">
        <v>120.66</v>
      </c>
      <c r="U51">
        <v>124.97</v>
      </c>
      <c r="V51">
        <v>454.01</v>
      </c>
      <c r="W51">
        <v>150.88999999999999</v>
      </c>
      <c r="X51">
        <v>131.30000000000001</v>
      </c>
      <c r="Y51">
        <v>170.62</v>
      </c>
      <c r="Z51">
        <v>95.82</v>
      </c>
      <c r="AA51">
        <v>248.48</v>
      </c>
      <c r="AC51">
        <v>84.66</v>
      </c>
      <c r="AD51">
        <v>52.02</v>
      </c>
      <c r="AL51">
        <v>37.94</v>
      </c>
      <c r="AM51">
        <v>29.31</v>
      </c>
      <c r="AN51">
        <v>42.53</v>
      </c>
      <c r="AO51">
        <v>37.83</v>
      </c>
      <c r="AP51">
        <v>33.24</v>
      </c>
      <c r="AQ51">
        <v>33.979999999999997</v>
      </c>
      <c r="AR51">
        <v>45.03</v>
      </c>
      <c r="AS51">
        <v>38.24</v>
      </c>
      <c r="AT51">
        <v>36.03</v>
      </c>
      <c r="AV51">
        <v>15.19</v>
      </c>
      <c r="AW51">
        <v>22.29</v>
      </c>
      <c r="AX51">
        <v>25.47</v>
      </c>
      <c r="AY51">
        <v>17.309999999999999</v>
      </c>
      <c r="AZ51">
        <v>15.99</v>
      </c>
      <c r="BA51">
        <v>12.56</v>
      </c>
      <c r="BB51">
        <v>18.739999999999998</v>
      </c>
      <c r="BC51">
        <v>17.350000000000001</v>
      </c>
      <c r="BD51">
        <v>15.26</v>
      </c>
      <c r="BT51">
        <v>8.2100000000000009</v>
      </c>
      <c r="BU51">
        <v>10.14</v>
      </c>
      <c r="BV51">
        <v>0.85</v>
      </c>
      <c r="BW51">
        <v>0.51</v>
      </c>
      <c r="BX51">
        <v>3.05</v>
      </c>
      <c r="BY51">
        <v>10.99</v>
      </c>
      <c r="BZ51">
        <v>10.78</v>
      </c>
      <c r="CA51">
        <v>13.76</v>
      </c>
      <c r="CB51">
        <v>4.1500000000000004</v>
      </c>
      <c r="CC51">
        <v>2.13</v>
      </c>
      <c r="CD51">
        <v>0.67</v>
      </c>
      <c r="CE51">
        <v>1.97</v>
      </c>
      <c r="CF51">
        <v>1.55</v>
      </c>
      <c r="CG51">
        <v>7.78</v>
      </c>
      <c r="CH51">
        <v>0.67</v>
      </c>
      <c r="CI51">
        <v>2.85</v>
      </c>
      <c r="CJ51">
        <v>5.67</v>
      </c>
      <c r="CK51">
        <v>2.25</v>
      </c>
      <c r="CL51">
        <v>10.3</v>
      </c>
      <c r="CM51">
        <v>1.9</v>
      </c>
      <c r="CN51">
        <v>4.84</v>
      </c>
      <c r="CO51">
        <v>6.05</v>
      </c>
      <c r="CP51">
        <v>3.2</v>
      </c>
      <c r="CQ51">
        <v>15.3</v>
      </c>
      <c r="CR51">
        <v>9.67</v>
      </c>
      <c r="CS51">
        <v>5</v>
      </c>
      <c r="CT51">
        <v>10.3</v>
      </c>
      <c r="CU51">
        <v>11.42</v>
      </c>
      <c r="CV51">
        <v>13.93</v>
      </c>
      <c r="CW51">
        <v>6.08</v>
      </c>
      <c r="CX51">
        <v>14.87</v>
      </c>
      <c r="CY51">
        <v>9.01</v>
      </c>
      <c r="CZ51">
        <v>2.77</v>
      </c>
      <c r="DA51">
        <v>11.58</v>
      </c>
      <c r="DB51">
        <v>7.93</v>
      </c>
      <c r="DC51">
        <v>2.91</v>
      </c>
      <c r="DD51">
        <v>1.1200000000000001</v>
      </c>
      <c r="DE51">
        <v>3.85</v>
      </c>
      <c r="DF51">
        <v>14.17</v>
      </c>
      <c r="DG51">
        <v>7.07</v>
      </c>
      <c r="DH51">
        <v>6.42</v>
      </c>
      <c r="DI51">
        <v>11.25</v>
      </c>
      <c r="DJ51">
        <v>17.21</v>
      </c>
      <c r="DK51">
        <v>2.71</v>
      </c>
      <c r="DL51">
        <v>1.05</v>
      </c>
      <c r="DM51">
        <v>9.65</v>
      </c>
      <c r="DN51">
        <v>9.4700000000000006</v>
      </c>
      <c r="DO51">
        <v>15.29</v>
      </c>
    </row>
    <row r="52" spans="2:119" x14ac:dyDescent="0.2">
      <c r="B52" t="s">
        <v>55</v>
      </c>
      <c r="C52" s="46">
        <v>1.26</v>
      </c>
      <c r="K52" t="s">
        <v>277</v>
      </c>
      <c r="L52" s="46">
        <v>7.65</v>
      </c>
      <c r="N52" t="s">
        <v>277</v>
      </c>
      <c r="O52" s="46">
        <v>6.98</v>
      </c>
      <c r="R52" s="29">
        <v>41347.520833333212</v>
      </c>
      <c r="S52">
        <v>113.06</v>
      </c>
      <c r="T52">
        <v>122.47</v>
      </c>
      <c r="U52">
        <v>124.93</v>
      </c>
      <c r="V52">
        <v>450.93</v>
      </c>
      <c r="W52">
        <v>170.99</v>
      </c>
      <c r="X52">
        <v>133.33000000000001</v>
      </c>
      <c r="Y52">
        <v>170.14</v>
      </c>
      <c r="Z52">
        <v>96.94</v>
      </c>
      <c r="AA52">
        <v>253.01</v>
      </c>
      <c r="AC52">
        <v>84.51</v>
      </c>
      <c r="AD52">
        <v>51.43</v>
      </c>
      <c r="AL52">
        <v>37.83</v>
      </c>
      <c r="AM52">
        <v>29.51</v>
      </c>
      <c r="AN52">
        <v>39.83</v>
      </c>
      <c r="AO52">
        <v>39.590000000000003</v>
      </c>
      <c r="AP52">
        <v>32.450000000000003</v>
      </c>
      <c r="AQ52">
        <v>33.450000000000003</v>
      </c>
      <c r="AR52">
        <v>45.26</v>
      </c>
      <c r="AS52">
        <v>37.04</v>
      </c>
      <c r="AT52">
        <v>35.67</v>
      </c>
      <c r="AV52">
        <v>15.59</v>
      </c>
      <c r="AW52">
        <v>22.29</v>
      </c>
      <c r="AX52">
        <v>23.88</v>
      </c>
      <c r="AY52">
        <v>17.59</v>
      </c>
      <c r="AZ52">
        <v>15.89</v>
      </c>
      <c r="BA52">
        <v>12.08</v>
      </c>
      <c r="BB52">
        <v>17.59</v>
      </c>
      <c r="BC52">
        <v>17.3</v>
      </c>
      <c r="BD52">
        <v>15.21</v>
      </c>
      <c r="BT52">
        <v>8.24</v>
      </c>
      <c r="BU52">
        <v>9.08</v>
      </c>
      <c r="BV52">
        <v>0.8</v>
      </c>
      <c r="BW52">
        <v>0.39</v>
      </c>
      <c r="BX52">
        <v>3.02</v>
      </c>
      <c r="BY52">
        <v>10.220000000000001</v>
      </c>
      <c r="BZ52">
        <v>10.66</v>
      </c>
      <c r="CA52">
        <v>13.61</v>
      </c>
      <c r="CB52">
        <v>4.32</v>
      </c>
      <c r="CC52">
        <v>1.83</v>
      </c>
      <c r="CD52">
        <v>0.63</v>
      </c>
      <c r="CE52">
        <v>2.04</v>
      </c>
      <c r="CF52">
        <v>1.69</v>
      </c>
      <c r="CG52">
        <v>7.36</v>
      </c>
      <c r="CH52">
        <v>0.62</v>
      </c>
      <c r="CI52">
        <v>0.94</v>
      </c>
      <c r="CJ52">
        <v>4.83</v>
      </c>
      <c r="CK52">
        <v>2.02</v>
      </c>
      <c r="CL52">
        <v>10.4</v>
      </c>
      <c r="CM52">
        <v>1.92</v>
      </c>
      <c r="CN52">
        <v>4.95</v>
      </c>
      <c r="CO52">
        <v>6.03</v>
      </c>
      <c r="CP52">
        <v>3.22</v>
      </c>
      <c r="CQ52">
        <v>15.37</v>
      </c>
      <c r="CR52">
        <v>9.1999999999999993</v>
      </c>
      <c r="CS52">
        <v>4.42</v>
      </c>
      <c r="CT52">
        <v>10.16</v>
      </c>
      <c r="CU52">
        <v>11.74</v>
      </c>
      <c r="CV52">
        <v>13.94</v>
      </c>
      <c r="CW52">
        <v>6.12</v>
      </c>
      <c r="CX52">
        <v>14.84</v>
      </c>
      <c r="CY52">
        <v>9.0299999999999994</v>
      </c>
      <c r="CZ52">
        <v>2.76</v>
      </c>
      <c r="DA52">
        <v>11.57</v>
      </c>
      <c r="DB52">
        <v>7.74</v>
      </c>
      <c r="DC52">
        <v>2.93</v>
      </c>
      <c r="DD52">
        <v>0.91</v>
      </c>
      <c r="DE52">
        <v>3.83</v>
      </c>
      <c r="DF52">
        <v>14.42</v>
      </c>
      <c r="DG52">
        <v>7.32</v>
      </c>
      <c r="DH52">
        <v>6.4</v>
      </c>
      <c r="DI52">
        <v>11.02</v>
      </c>
      <c r="DJ52">
        <v>17.29</v>
      </c>
      <c r="DK52">
        <v>3.1</v>
      </c>
      <c r="DL52">
        <v>1.07</v>
      </c>
      <c r="DM52">
        <v>9.14</v>
      </c>
      <c r="DN52">
        <v>9.5299999999999994</v>
      </c>
      <c r="DO52">
        <v>14.79</v>
      </c>
    </row>
    <row r="53" spans="2:119" x14ac:dyDescent="0.2">
      <c r="B53" t="s">
        <v>246</v>
      </c>
      <c r="C53" s="46">
        <v>1.18</v>
      </c>
      <c r="K53" t="s">
        <v>291</v>
      </c>
      <c r="L53" s="46">
        <v>7.29</v>
      </c>
      <c r="N53" t="s">
        <v>39</v>
      </c>
      <c r="O53" s="46">
        <v>6.28</v>
      </c>
      <c r="R53" s="29">
        <v>41347.531249999876</v>
      </c>
      <c r="S53">
        <v>70.489999999999995</v>
      </c>
      <c r="T53">
        <v>122.72</v>
      </c>
      <c r="U53">
        <v>126.12</v>
      </c>
      <c r="V53">
        <v>450.89</v>
      </c>
      <c r="W53">
        <v>178.34</v>
      </c>
      <c r="X53">
        <v>134.49</v>
      </c>
      <c r="Y53">
        <v>169.98</v>
      </c>
      <c r="Z53">
        <v>98.61</v>
      </c>
      <c r="AA53">
        <v>250.88</v>
      </c>
      <c r="AC53">
        <v>84.92</v>
      </c>
      <c r="AD53">
        <v>50.96</v>
      </c>
      <c r="AL53">
        <v>37.85</v>
      </c>
      <c r="AM53">
        <v>29.28</v>
      </c>
      <c r="AN53">
        <v>41.76</v>
      </c>
      <c r="AO53">
        <v>39.880000000000003</v>
      </c>
      <c r="AP53">
        <v>31.9</v>
      </c>
      <c r="AQ53">
        <v>32.99</v>
      </c>
      <c r="AR53">
        <v>45.3</v>
      </c>
      <c r="AS53">
        <v>36.83</v>
      </c>
      <c r="AT53">
        <v>36.020000000000003</v>
      </c>
      <c r="AV53">
        <v>15.77</v>
      </c>
      <c r="AW53">
        <v>22.3</v>
      </c>
      <c r="AX53">
        <v>22.89</v>
      </c>
      <c r="AY53">
        <v>17.739999999999998</v>
      </c>
      <c r="AZ53">
        <v>15.7</v>
      </c>
      <c r="BA53">
        <v>12.39</v>
      </c>
      <c r="BB53">
        <v>17.260000000000002</v>
      </c>
      <c r="BC53">
        <v>17.46</v>
      </c>
      <c r="BD53">
        <v>15.17</v>
      </c>
      <c r="BT53">
        <v>8.27</v>
      </c>
      <c r="BU53">
        <v>8.7200000000000006</v>
      </c>
      <c r="BV53">
        <v>0.73</v>
      </c>
      <c r="BW53">
        <v>0.36</v>
      </c>
      <c r="BX53">
        <v>2.99</v>
      </c>
      <c r="BY53">
        <v>10.08</v>
      </c>
      <c r="BZ53">
        <v>8.99</v>
      </c>
      <c r="CA53">
        <v>13.81</v>
      </c>
      <c r="CB53">
        <v>4.1100000000000003</v>
      </c>
      <c r="CC53">
        <v>1.77</v>
      </c>
      <c r="CD53">
        <v>0.64</v>
      </c>
      <c r="CE53">
        <v>2.08</v>
      </c>
      <c r="CF53">
        <v>1.62</v>
      </c>
      <c r="CG53">
        <v>6.89</v>
      </c>
      <c r="CH53">
        <v>0.61</v>
      </c>
      <c r="CI53">
        <v>1.5</v>
      </c>
      <c r="CJ53">
        <v>5.15</v>
      </c>
      <c r="CK53">
        <v>1.91</v>
      </c>
      <c r="CL53">
        <v>10.43</v>
      </c>
      <c r="CM53">
        <v>1.97</v>
      </c>
      <c r="CN53">
        <v>5.74</v>
      </c>
      <c r="CO53">
        <v>6.08</v>
      </c>
      <c r="CP53">
        <v>3.2</v>
      </c>
      <c r="CQ53">
        <v>15.28</v>
      </c>
      <c r="CR53">
        <v>9.33</v>
      </c>
      <c r="CS53">
        <v>4.2699999999999996</v>
      </c>
      <c r="CT53">
        <v>9.7100000000000009</v>
      </c>
      <c r="CU53">
        <v>12.53</v>
      </c>
      <c r="CV53">
        <v>13.79</v>
      </c>
      <c r="CW53">
        <v>6.06</v>
      </c>
      <c r="CX53">
        <v>14.47</v>
      </c>
      <c r="CY53">
        <v>9.0500000000000007</v>
      </c>
      <c r="CZ53">
        <v>2.77</v>
      </c>
      <c r="DA53">
        <v>11.61</v>
      </c>
      <c r="DB53">
        <v>7.84</v>
      </c>
      <c r="DC53">
        <v>2.95</v>
      </c>
      <c r="DD53">
        <v>0.88</v>
      </c>
      <c r="DE53">
        <v>3.85</v>
      </c>
      <c r="DF53">
        <v>14.52</v>
      </c>
      <c r="DG53">
        <v>7.52</v>
      </c>
      <c r="DH53">
        <v>6.53</v>
      </c>
      <c r="DI53">
        <v>7.15</v>
      </c>
      <c r="DJ53">
        <v>17.329999999999998</v>
      </c>
      <c r="DK53">
        <v>3</v>
      </c>
      <c r="DL53">
        <v>1.04</v>
      </c>
      <c r="DM53">
        <v>9.3699999999999992</v>
      </c>
      <c r="DN53">
        <v>9.34</v>
      </c>
      <c r="DO53">
        <v>14.74</v>
      </c>
    </row>
    <row r="54" spans="2:119" x14ac:dyDescent="0.2">
      <c r="B54" t="s">
        <v>264</v>
      </c>
      <c r="C54" s="46">
        <v>0.77</v>
      </c>
      <c r="K54" t="s">
        <v>28</v>
      </c>
      <c r="L54" s="46">
        <v>6.32</v>
      </c>
      <c r="N54" t="s">
        <v>278</v>
      </c>
      <c r="O54" s="46">
        <v>5.2500000000000009</v>
      </c>
      <c r="R54" s="29">
        <v>41347.541666666541</v>
      </c>
      <c r="S54">
        <v>57.37</v>
      </c>
      <c r="T54">
        <v>117.81</v>
      </c>
      <c r="U54">
        <v>125.41</v>
      </c>
      <c r="V54">
        <v>449.72</v>
      </c>
      <c r="W54">
        <v>184.53</v>
      </c>
      <c r="X54">
        <v>134.72</v>
      </c>
      <c r="Y54">
        <v>169.47</v>
      </c>
      <c r="Z54">
        <v>100.67</v>
      </c>
      <c r="AA54">
        <v>251.41</v>
      </c>
      <c r="AC54">
        <v>84.9</v>
      </c>
      <c r="AD54">
        <v>50.97</v>
      </c>
      <c r="AL54">
        <v>37.81</v>
      </c>
      <c r="AM54">
        <v>29.22</v>
      </c>
      <c r="AN54">
        <v>40.83</v>
      </c>
      <c r="AO54">
        <v>39.08</v>
      </c>
      <c r="AP54">
        <v>32.200000000000003</v>
      </c>
      <c r="AQ54">
        <v>32.409999999999997</v>
      </c>
      <c r="AR54">
        <v>45.31</v>
      </c>
      <c r="AS54">
        <v>37.39</v>
      </c>
      <c r="AT54">
        <v>36.340000000000003</v>
      </c>
      <c r="AV54">
        <v>15.95</v>
      </c>
      <c r="AW54">
        <v>22.29</v>
      </c>
      <c r="AX54">
        <v>22.86</v>
      </c>
      <c r="AY54">
        <v>17.68</v>
      </c>
      <c r="AZ54">
        <v>15.68</v>
      </c>
      <c r="BA54">
        <v>11.44</v>
      </c>
      <c r="BB54">
        <v>17.88</v>
      </c>
      <c r="BC54">
        <v>17.39</v>
      </c>
      <c r="BD54">
        <v>14.87</v>
      </c>
      <c r="BT54">
        <v>8.2899999999999991</v>
      </c>
      <c r="BU54">
        <v>8.6300000000000008</v>
      </c>
      <c r="BV54">
        <v>0.72</v>
      </c>
      <c r="BW54">
        <v>0.37</v>
      </c>
      <c r="BX54">
        <v>3.04</v>
      </c>
      <c r="BY54">
        <v>9.6300000000000008</v>
      </c>
      <c r="BZ54">
        <v>9.69</v>
      </c>
      <c r="CA54">
        <v>13.52</v>
      </c>
      <c r="CB54">
        <v>4.3899999999999997</v>
      </c>
      <c r="CC54">
        <v>1.64</v>
      </c>
      <c r="CD54">
        <v>0.61</v>
      </c>
      <c r="CE54">
        <v>2.06</v>
      </c>
      <c r="CF54">
        <v>1.42</v>
      </c>
      <c r="CG54">
        <v>6.78</v>
      </c>
      <c r="CH54">
        <v>0.6</v>
      </c>
      <c r="CI54">
        <v>2.4900000000000002</v>
      </c>
      <c r="CJ54">
        <v>5.03</v>
      </c>
      <c r="CK54">
        <v>2.02</v>
      </c>
      <c r="CL54">
        <v>10.5</v>
      </c>
      <c r="CM54">
        <v>1.97</v>
      </c>
      <c r="CN54">
        <v>6.29</v>
      </c>
      <c r="CO54">
        <v>6.08</v>
      </c>
      <c r="CP54">
        <v>3.22</v>
      </c>
      <c r="CQ54">
        <v>15.16</v>
      </c>
      <c r="CR54">
        <v>9.18</v>
      </c>
      <c r="CS54">
        <v>4.21</v>
      </c>
      <c r="CT54">
        <v>9.5</v>
      </c>
      <c r="CU54">
        <v>12.59</v>
      </c>
      <c r="CV54">
        <v>13.48</v>
      </c>
      <c r="CW54">
        <v>6.09</v>
      </c>
      <c r="CX54">
        <v>14.73</v>
      </c>
      <c r="CY54">
        <v>9.0299999999999994</v>
      </c>
      <c r="CZ54">
        <v>2.79</v>
      </c>
      <c r="DA54">
        <v>11.41</v>
      </c>
      <c r="DB54">
        <v>7.69</v>
      </c>
      <c r="DC54">
        <v>3.07</v>
      </c>
      <c r="DD54">
        <v>0.88</v>
      </c>
      <c r="DE54">
        <v>3.8</v>
      </c>
      <c r="DF54">
        <v>14.7</v>
      </c>
      <c r="DG54">
        <v>7.47</v>
      </c>
      <c r="DH54">
        <v>6.55</v>
      </c>
      <c r="DI54">
        <v>7.6</v>
      </c>
      <c r="DJ54">
        <v>17.48</v>
      </c>
      <c r="DK54">
        <v>2.98</v>
      </c>
      <c r="DL54">
        <v>1.04</v>
      </c>
      <c r="DM54">
        <v>9.52</v>
      </c>
      <c r="DN54">
        <v>9.3800000000000008</v>
      </c>
      <c r="DO54">
        <v>15.08</v>
      </c>
    </row>
    <row r="55" spans="2:119" x14ac:dyDescent="0.2">
      <c r="B55" t="s">
        <v>252</v>
      </c>
      <c r="C55" s="46">
        <v>0.69</v>
      </c>
      <c r="K55" t="s">
        <v>239</v>
      </c>
      <c r="L55" s="46">
        <v>6.3</v>
      </c>
      <c r="N55" t="s">
        <v>25</v>
      </c>
      <c r="O55" s="46">
        <v>4.79</v>
      </c>
      <c r="R55" s="29">
        <v>41347.552083333205</v>
      </c>
      <c r="S55">
        <v>74.64</v>
      </c>
      <c r="T55">
        <v>113.65</v>
      </c>
      <c r="U55">
        <v>124.45</v>
      </c>
      <c r="V55">
        <v>449.21</v>
      </c>
      <c r="W55">
        <v>186.71</v>
      </c>
      <c r="X55">
        <v>135.69999999999999</v>
      </c>
      <c r="Y55">
        <v>169.46</v>
      </c>
      <c r="Z55">
        <v>101.69</v>
      </c>
      <c r="AA55">
        <v>243.15</v>
      </c>
      <c r="AC55">
        <v>84.42</v>
      </c>
      <c r="AD55">
        <v>51.11</v>
      </c>
      <c r="AL55">
        <v>37.520000000000003</v>
      </c>
      <c r="AM55">
        <v>29.18</v>
      </c>
      <c r="AN55">
        <v>41.44</v>
      </c>
      <c r="AO55">
        <v>38.64</v>
      </c>
      <c r="AP55">
        <v>32.93</v>
      </c>
      <c r="AQ55">
        <v>32.83</v>
      </c>
      <c r="AR55">
        <v>45.4</v>
      </c>
      <c r="AS55">
        <v>38.479999999999997</v>
      </c>
      <c r="AT55">
        <v>36.53</v>
      </c>
      <c r="AV55">
        <v>15.85</v>
      </c>
      <c r="AW55">
        <v>22.27</v>
      </c>
      <c r="AX55">
        <v>23.05</v>
      </c>
      <c r="AY55">
        <v>17.64</v>
      </c>
      <c r="AZ55">
        <v>15.55</v>
      </c>
      <c r="BA55">
        <v>11.83</v>
      </c>
      <c r="BB55">
        <v>18.149999999999999</v>
      </c>
      <c r="BC55">
        <v>17.760000000000002</v>
      </c>
      <c r="BD55">
        <v>14.99</v>
      </c>
      <c r="BT55">
        <v>8.26</v>
      </c>
      <c r="BU55">
        <v>8.7100000000000009</v>
      </c>
      <c r="BV55">
        <v>0.65</v>
      </c>
      <c r="BW55">
        <v>0.38</v>
      </c>
      <c r="BX55">
        <v>3.02</v>
      </c>
      <c r="BY55">
        <v>9.1999999999999993</v>
      </c>
      <c r="BZ55">
        <v>10.64</v>
      </c>
      <c r="CA55">
        <v>13.25</v>
      </c>
      <c r="CB55">
        <v>4.53</v>
      </c>
      <c r="CC55">
        <v>1.62</v>
      </c>
      <c r="CD55">
        <v>0.63</v>
      </c>
      <c r="CE55">
        <v>2.1</v>
      </c>
      <c r="CF55">
        <v>1.34</v>
      </c>
      <c r="CG55">
        <v>6.81</v>
      </c>
      <c r="CH55">
        <v>0.56000000000000005</v>
      </c>
      <c r="CI55">
        <v>1.02</v>
      </c>
      <c r="CJ55">
        <v>3.75</v>
      </c>
      <c r="CK55">
        <v>1.78</v>
      </c>
      <c r="CL55">
        <v>10.55</v>
      </c>
      <c r="CM55">
        <v>1.98</v>
      </c>
      <c r="CN55">
        <v>5.98</v>
      </c>
      <c r="CO55">
        <v>6.08</v>
      </c>
      <c r="CP55">
        <v>3.18</v>
      </c>
      <c r="CQ55">
        <v>15.12</v>
      </c>
      <c r="CR55">
        <v>9.1199999999999992</v>
      </c>
      <c r="CS55">
        <v>4.1900000000000004</v>
      </c>
      <c r="CT55">
        <v>9.35</v>
      </c>
      <c r="CU55">
        <v>12.53</v>
      </c>
      <c r="CV55">
        <v>13.45</v>
      </c>
      <c r="CW55">
        <v>5.91</v>
      </c>
      <c r="CX55">
        <v>14.52</v>
      </c>
      <c r="CY55">
        <v>9.11</v>
      </c>
      <c r="CZ55">
        <v>2.78</v>
      </c>
      <c r="DA55">
        <v>11.34</v>
      </c>
      <c r="DB55">
        <v>7.5</v>
      </c>
      <c r="DC55">
        <v>3.13</v>
      </c>
      <c r="DD55">
        <v>0.88</v>
      </c>
      <c r="DE55">
        <v>3.74</v>
      </c>
      <c r="DF55">
        <v>14.82</v>
      </c>
      <c r="DG55">
        <v>7.54</v>
      </c>
      <c r="DH55">
        <v>5.19</v>
      </c>
      <c r="DI55">
        <v>9.7799999999999994</v>
      </c>
      <c r="DJ55">
        <v>17.559999999999999</v>
      </c>
      <c r="DK55">
        <v>2.86</v>
      </c>
      <c r="DL55">
        <v>1.05</v>
      </c>
      <c r="DM55">
        <v>9.3699999999999992</v>
      </c>
      <c r="DN55">
        <v>9.3699999999999992</v>
      </c>
      <c r="DO55">
        <v>15.42</v>
      </c>
    </row>
    <row r="56" spans="2:119" x14ac:dyDescent="0.2">
      <c r="B56" t="s">
        <v>32</v>
      </c>
      <c r="C56" s="46">
        <v>0.55000000000000004</v>
      </c>
      <c r="K56" t="s">
        <v>39</v>
      </c>
      <c r="L56" s="46">
        <v>6.1400000000000006</v>
      </c>
      <c r="N56" t="s">
        <v>274</v>
      </c>
      <c r="O56" s="46">
        <v>4.13</v>
      </c>
      <c r="R56" s="29">
        <v>41347.562499999869</v>
      </c>
      <c r="S56">
        <v>86.84</v>
      </c>
      <c r="T56">
        <v>113.18</v>
      </c>
      <c r="U56">
        <v>117.46</v>
      </c>
      <c r="V56">
        <v>450.11</v>
      </c>
      <c r="W56">
        <v>187.8</v>
      </c>
      <c r="X56">
        <v>136.54</v>
      </c>
      <c r="Y56">
        <v>170.28</v>
      </c>
      <c r="Z56">
        <v>101.52</v>
      </c>
      <c r="AA56">
        <v>231.47</v>
      </c>
      <c r="AC56">
        <v>84.52</v>
      </c>
      <c r="AD56">
        <v>50.96</v>
      </c>
      <c r="AL56">
        <v>36.76</v>
      </c>
      <c r="AM56">
        <v>29.38</v>
      </c>
      <c r="AN56">
        <v>40.86</v>
      </c>
      <c r="AO56">
        <v>39.78</v>
      </c>
      <c r="AP56">
        <v>32.770000000000003</v>
      </c>
      <c r="AQ56">
        <v>32.979999999999997</v>
      </c>
      <c r="AR56">
        <v>45.39</v>
      </c>
      <c r="AS56">
        <v>42.79</v>
      </c>
      <c r="AT56">
        <v>36.68</v>
      </c>
      <c r="AV56">
        <v>15.27</v>
      </c>
      <c r="AW56">
        <v>22.27</v>
      </c>
      <c r="AX56">
        <v>22.23</v>
      </c>
      <c r="AY56">
        <v>17.77</v>
      </c>
      <c r="AZ56">
        <v>15.93</v>
      </c>
      <c r="BA56">
        <v>12.3</v>
      </c>
      <c r="BB56">
        <v>18.350000000000001</v>
      </c>
      <c r="BC56">
        <v>17.86</v>
      </c>
      <c r="BD56">
        <v>14.97</v>
      </c>
      <c r="BT56">
        <v>8.3000000000000007</v>
      </c>
      <c r="BU56">
        <v>8.98</v>
      </c>
      <c r="BV56">
        <v>0.64</v>
      </c>
      <c r="BW56">
        <v>0.42</v>
      </c>
      <c r="BX56">
        <v>3.03</v>
      </c>
      <c r="BY56">
        <v>9.1999999999999993</v>
      </c>
      <c r="BZ56">
        <v>10.59</v>
      </c>
      <c r="CA56">
        <v>12.45</v>
      </c>
      <c r="CB56">
        <v>4.47</v>
      </c>
      <c r="CC56">
        <v>1.55</v>
      </c>
      <c r="CD56">
        <v>0.66</v>
      </c>
      <c r="CE56">
        <v>2.11</v>
      </c>
      <c r="CF56">
        <v>1.33</v>
      </c>
      <c r="CG56">
        <v>6.55</v>
      </c>
      <c r="CH56">
        <v>0.56000000000000005</v>
      </c>
      <c r="CI56">
        <v>0.94</v>
      </c>
      <c r="CJ56">
        <v>2.2200000000000002</v>
      </c>
      <c r="CK56">
        <v>1.58</v>
      </c>
      <c r="CL56">
        <v>10.43</v>
      </c>
      <c r="CM56">
        <v>2.0099999999999998</v>
      </c>
      <c r="CN56">
        <v>5.1100000000000003</v>
      </c>
      <c r="CO56">
        <v>6.15</v>
      </c>
      <c r="CP56">
        <v>3.2</v>
      </c>
      <c r="CQ56">
        <v>14.9</v>
      </c>
      <c r="CR56">
        <v>9.1</v>
      </c>
      <c r="CS56">
        <v>4.6500000000000004</v>
      </c>
      <c r="CT56">
        <v>9.4600000000000009</v>
      </c>
      <c r="CU56">
        <v>12.46</v>
      </c>
      <c r="CV56">
        <v>13.47</v>
      </c>
      <c r="CW56">
        <v>5.36</v>
      </c>
      <c r="CX56">
        <v>13.97</v>
      </c>
      <c r="CY56">
        <v>9.24</v>
      </c>
      <c r="CZ56">
        <v>2.79</v>
      </c>
      <c r="DA56">
        <v>11.37</v>
      </c>
      <c r="DB56">
        <v>7.5</v>
      </c>
      <c r="DC56">
        <v>3.14</v>
      </c>
      <c r="DD56">
        <v>0.89</v>
      </c>
      <c r="DE56">
        <v>3.81</v>
      </c>
      <c r="DF56">
        <v>14.87</v>
      </c>
      <c r="DG56">
        <v>7.58</v>
      </c>
      <c r="DH56">
        <v>5.44</v>
      </c>
      <c r="DI56">
        <v>11.05</v>
      </c>
      <c r="DJ56">
        <v>17.579999999999998</v>
      </c>
      <c r="DK56">
        <v>2.83</v>
      </c>
      <c r="DL56">
        <v>1.07</v>
      </c>
      <c r="DM56">
        <v>9.67</v>
      </c>
      <c r="DN56">
        <v>9.1999999999999993</v>
      </c>
      <c r="DO56">
        <v>15.43</v>
      </c>
    </row>
    <row r="57" spans="2:119" x14ac:dyDescent="0.2">
      <c r="B57" t="s">
        <v>308</v>
      </c>
      <c r="C57" s="46">
        <v>0.39000000000000007</v>
      </c>
      <c r="K57" t="s">
        <v>25</v>
      </c>
      <c r="L57" s="46">
        <v>4.96</v>
      </c>
      <c r="N57" t="s">
        <v>258</v>
      </c>
      <c r="O57" s="46">
        <v>3.64</v>
      </c>
      <c r="R57" s="29">
        <v>41347.572916666533</v>
      </c>
      <c r="S57">
        <v>109.07</v>
      </c>
      <c r="T57">
        <v>114.24</v>
      </c>
      <c r="U57">
        <v>113.75</v>
      </c>
      <c r="V57">
        <v>452.67</v>
      </c>
      <c r="W57">
        <v>189.16</v>
      </c>
      <c r="X57">
        <v>136.46</v>
      </c>
      <c r="Y57">
        <v>169.68</v>
      </c>
      <c r="Z57">
        <v>103.94</v>
      </c>
      <c r="AA57">
        <v>234.54</v>
      </c>
      <c r="AC57">
        <v>84.33</v>
      </c>
      <c r="AD57">
        <v>51.59</v>
      </c>
      <c r="AL57">
        <v>37.770000000000003</v>
      </c>
      <c r="AM57">
        <v>29.99</v>
      </c>
      <c r="AN57">
        <v>41.42</v>
      </c>
      <c r="AO57">
        <v>41.25</v>
      </c>
      <c r="AP57">
        <v>33.42</v>
      </c>
      <c r="AQ57">
        <v>32.99</v>
      </c>
      <c r="AR57">
        <v>45.47</v>
      </c>
      <c r="AS57">
        <v>45.72</v>
      </c>
      <c r="AT57">
        <v>34.700000000000003</v>
      </c>
      <c r="AV57">
        <v>15.16</v>
      </c>
      <c r="AW57">
        <v>22.25</v>
      </c>
      <c r="AX57">
        <v>22.84</v>
      </c>
      <c r="AY57">
        <v>17.61</v>
      </c>
      <c r="AZ57">
        <v>16.190000000000001</v>
      </c>
      <c r="BA57">
        <v>12.77</v>
      </c>
      <c r="BB57">
        <v>18.46</v>
      </c>
      <c r="BC57">
        <v>17.77</v>
      </c>
      <c r="BD57">
        <v>15.25</v>
      </c>
      <c r="BT57">
        <v>8.2799999999999994</v>
      </c>
      <c r="BU57">
        <v>9.3800000000000008</v>
      </c>
      <c r="BV57">
        <v>0.64</v>
      </c>
      <c r="BW57">
        <v>0.44</v>
      </c>
      <c r="BX57">
        <v>3.08</v>
      </c>
      <c r="BY57">
        <v>9.1999999999999993</v>
      </c>
      <c r="BZ57">
        <v>10.36</v>
      </c>
      <c r="CA57">
        <v>12.15</v>
      </c>
      <c r="CB57">
        <v>4.7</v>
      </c>
      <c r="CC57">
        <v>1.38</v>
      </c>
      <c r="CD57">
        <v>0.53</v>
      </c>
      <c r="CE57">
        <v>2.09</v>
      </c>
      <c r="CF57">
        <v>1.25</v>
      </c>
      <c r="CG57">
        <v>6.33</v>
      </c>
      <c r="CH57">
        <v>0.59</v>
      </c>
      <c r="CI57">
        <v>1.32</v>
      </c>
      <c r="CJ57">
        <v>3.32</v>
      </c>
      <c r="CK57">
        <v>1.59</v>
      </c>
      <c r="CL57">
        <v>10.65</v>
      </c>
      <c r="CM57">
        <v>2.04</v>
      </c>
      <c r="CN57">
        <v>4.4400000000000004</v>
      </c>
      <c r="CO57">
        <v>6.11</v>
      </c>
      <c r="CP57">
        <v>3.36</v>
      </c>
      <c r="CQ57">
        <v>14.82</v>
      </c>
      <c r="CR57">
        <v>8.69</v>
      </c>
      <c r="CS57">
        <v>5.0199999999999996</v>
      </c>
      <c r="CT57">
        <v>9.77</v>
      </c>
      <c r="CU57">
        <v>12.44</v>
      </c>
      <c r="CV57">
        <v>13.48</v>
      </c>
      <c r="CW57">
        <v>5.98</v>
      </c>
      <c r="CX57">
        <v>14.66</v>
      </c>
      <c r="CY57">
        <v>9.3000000000000007</v>
      </c>
      <c r="CZ57">
        <v>2.8</v>
      </c>
      <c r="DA57">
        <v>11.44</v>
      </c>
      <c r="DB57">
        <v>7.65</v>
      </c>
      <c r="DC57">
        <v>3.13</v>
      </c>
      <c r="DD57">
        <v>1.02</v>
      </c>
      <c r="DE57">
        <v>3.76</v>
      </c>
      <c r="DF57">
        <v>15.02</v>
      </c>
      <c r="DG57">
        <v>7.65</v>
      </c>
      <c r="DH57">
        <v>5.43</v>
      </c>
      <c r="DI57">
        <v>11.09</v>
      </c>
      <c r="DJ57">
        <v>17.59</v>
      </c>
      <c r="DK57">
        <v>2.89</v>
      </c>
      <c r="DL57">
        <v>1.06</v>
      </c>
      <c r="DM57">
        <v>9.59</v>
      </c>
      <c r="DN57">
        <v>8.98</v>
      </c>
      <c r="DO57">
        <v>15.1</v>
      </c>
    </row>
    <row r="58" spans="2:119" x14ac:dyDescent="0.2">
      <c r="B58" t="s">
        <v>272</v>
      </c>
      <c r="C58" s="46">
        <v>0.35</v>
      </c>
      <c r="K58" t="s">
        <v>278</v>
      </c>
      <c r="L58" s="46">
        <v>4.63</v>
      </c>
      <c r="N58" t="s">
        <v>230</v>
      </c>
      <c r="O58" s="46">
        <v>3.15</v>
      </c>
      <c r="R58" s="29">
        <v>41347.583333333198</v>
      </c>
      <c r="S58">
        <v>125.54</v>
      </c>
      <c r="T58">
        <v>114.09</v>
      </c>
      <c r="U58">
        <v>114.06</v>
      </c>
      <c r="V58">
        <v>447.35</v>
      </c>
      <c r="W58">
        <v>189.78</v>
      </c>
      <c r="X58">
        <v>136.47999999999999</v>
      </c>
      <c r="Y58">
        <v>170.29</v>
      </c>
      <c r="Z58">
        <v>102.02</v>
      </c>
      <c r="AA58">
        <v>244.88</v>
      </c>
      <c r="AC58">
        <v>84.3</v>
      </c>
      <c r="AD58">
        <v>52.68</v>
      </c>
      <c r="AL58">
        <v>39.61</v>
      </c>
      <c r="AM58">
        <v>31.25</v>
      </c>
      <c r="AN58">
        <v>40.79</v>
      </c>
      <c r="AO58">
        <v>41.43</v>
      </c>
      <c r="AP58">
        <v>33</v>
      </c>
      <c r="AQ58">
        <v>33.28</v>
      </c>
      <c r="AR58">
        <v>45.38</v>
      </c>
      <c r="AS58">
        <v>50.64</v>
      </c>
      <c r="AT58">
        <v>34.19</v>
      </c>
      <c r="AV58">
        <v>15.25</v>
      </c>
      <c r="AW58">
        <v>22.24</v>
      </c>
      <c r="AX58">
        <v>23.91</v>
      </c>
      <c r="AY58">
        <v>17.66</v>
      </c>
      <c r="AZ58">
        <v>16.23</v>
      </c>
      <c r="BA58">
        <v>12.77</v>
      </c>
      <c r="BB58">
        <v>18.47</v>
      </c>
      <c r="BC58">
        <v>17.989999999999998</v>
      </c>
      <c r="BD58">
        <v>15.38</v>
      </c>
      <c r="BT58">
        <v>8.33</v>
      </c>
      <c r="BU58">
        <v>10.23</v>
      </c>
      <c r="BV58">
        <v>0.66</v>
      </c>
      <c r="BW58">
        <v>0.43</v>
      </c>
      <c r="BX58">
        <v>3.13</v>
      </c>
      <c r="BY58">
        <v>9.1999999999999993</v>
      </c>
      <c r="BZ58">
        <v>11.5</v>
      </c>
      <c r="CA58">
        <v>12.15</v>
      </c>
      <c r="CB58">
        <v>4.96</v>
      </c>
      <c r="CC58">
        <v>1.55</v>
      </c>
      <c r="CD58">
        <v>0.6</v>
      </c>
      <c r="CE58">
        <v>2.12</v>
      </c>
      <c r="CF58">
        <v>1.42</v>
      </c>
      <c r="CG58">
        <v>6.42</v>
      </c>
      <c r="CH58">
        <v>0.6</v>
      </c>
      <c r="CI58">
        <v>0.62</v>
      </c>
      <c r="CJ58">
        <v>2.5499999999999998</v>
      </c>
      <c r="CK58">
        <v>1.56</v>
      </c>
      <c r="CL58">
        <v>10.56</v>
      </c>
      <c r="CM58">
        <v>2.0699999999999998</v>
      </c>
      <c r="CN58">
        <v>4.2699999999999996</v>
      </c>
      <c r="CO58">
        <v>6.1</v>
      </c>
      <c r="CP58">
        <v>3.2</v>
      </c>
      <c r="CQ58">
        <v>14.8</v>
      </c>
      <c r="CR58">
        <v>8.59</v>
      </c>
      <c r="CS58">
        <v>5.3</v>
      </c>
      <c r="CT58">
        <v>9.98</v>
      </c>
      <c r="CU58">
        <v>12.59</v>
      </c>
      <c r="CV58">
        <v>13.63</v>
      </c>
      <c r="CW58">
        <v>6.05</v>
      </c>
      <c r="CX58">
        <v>14.66</v>
      </c>
      <c r="CY58">
        <v>9.24</v>
      </c>
      <c r="CZ58">
        <v>2.77</v>
      </c>
      <c r="DA58">
        <v>11.86</v>
      </c>
      <c r="DB58">
        <v>7.75</v>
      </c>
      <c r="DC58">
        <v>2.77</v>
      </c>
      <c r="DD58">
        <v>1.1200000000000001</v>
      </c>
      <c r="DE58">
        <v>3.86</v>
      </c>
      <c r="DF58">
        <v>15.04</v>
      </c>
      <c r="DG58">
        <v>7.68</v>
      </c>
      <c r="DH58">
        <v>5.12</v>
      </c>
      <c r="DI58">
        <v>11.11</v>
      </c>
      <c r="DJ58">
        <v>17.72</v>
      </c>
      <c r="DK58">
        <v>3.01</v>
      </c>
      <c r="DL58">
        <v>1.04</v>
      </c>
      <c r="DM58">
        <v>9.4499999999999993</v>
      </c>
      <c r="DN58">
        <v>9.26</v>
      </c>
      <c r="DO58">
        <v>14.6</v>
      </c>
    </row>
    <row r="59" spans="2:119" x14ac:dyDescent="0.2">
      <c r="B59" t="s">
        <v>245</v>
      </c>
      <c r="C59" s="46">
        <v>0.16999999999999998</v>
      </c>
      <c r="K59" t="s">
        <v>258</v>
      </c>
      <c r="L59" s="46">
        <v>4.4399999999999995</v>
      </c>
      <c r="N59" t="s">
        <v>49</v>
      </c>
      <c r="O59" s="46">
        <v>3.01</v>
      </c>
      <c r="R59" s="29">
        <v>41347.593749999862</v>
      </c>
      <c r="S59">
        <v>84.88</v>
      </c>
      <c r="T59">
        <v>114.15</v>
      </c>
      <c r="U59">
        <v>114.99</v>
      </c>
      <c r="V59">
        <v>430.9</v>
      </c>
      <c r="W59">
        <v>190.97</v>
      </c>
      <c r="X59">
        <v>136.59</v>
      </c>
      <c r="Y59">
        <v>170.33</v>
      </c>
      <c r="Z59">
        <v>103.24</v>
      </c>
      <c r="AA59">
        <v>249.71</v>
      </c>
      <c r="AC59">
        <v>84.86</v>
      </c>
      <c r="AD59">
        <v>53.08</v>
      </c>
      <c r="AL59">
        <v>39.5</v>
      </c>
      <c r="AM59">
        <v>31.83</v>
      </c>
      <c r="AN59">
        <v>40.15</v>
      </c>
      <c r="AO59">
        <v>41.88</v>
      </c>
      <c r="AP59">
        <v>32.520000000000003</v>
      </c>
      <c r="AQ59">
        <v>33.630000000000003</v>
      </c>
      <c r="AR59">
        <v>45.32</v>
      </c>
      <c r="AS59">
        <v>55.4</v>
      </c>
      <c r="AT59">
        <v>34.28</v>
      </c>
      <c r="AV59">
        <v>15.54</v>
      </c>
      <c r="AW59">
        <v>22.25</v>
      </c>
      <c r="AX59">
        <v>24.07</v>
      </c>
      <c r="AY59">
        <v>17.71</v>
      </c>
      <c r="AZ59">
        <v>16.52</v>
      </c>
      <c r="BA59">
        <v>12.9</v>
      </c>
      <c r="BB59">
        <v>18.55</v>
      </c>
      <c r="BC59">
        <v>17.88</v>
      </c>
      <c r="BD59">
        <v>15.6</v>
      </c>
      <c r="BT59">
        <v>8.3699999999999992</v>
      </c>
      <c r="BU59">
        <v>10.48</v>
      </c>
      <c r="BV59">
        <v>0.66</v>
      </c>
      <c r="BW59">
        <v>0.46</v>
      </c>
      <c r="BX59">
        <v>3.14</v>
      </c>
      <c r="BY59">
        <v>9.1300000000000008</v>
      </c>
      <c r="BZ59">
        <v>12.05</v>
      </c>
      <c r="CA59">
        <v>12.11</v>
      </c>
      <c r="CB59">
        <v>5.1100000000000003</v>
      </c>
      <c r="CC59">
        <v>1.54</v>
      </c>
      <c r="CD59">
        <v>0.61</v>
      </c>
      <c r="CE59">
        <v>2.11</v>
      </c>
      <c r="CF59">
        <v>1.23</v>
      </c>
      <c r="CG59">
        <v>6.56</v>
      </c>
      <c r="CH59">
        <v>0.59</v>
      </c>
      <c r="CI59">
        <v>0.53</v>
      </c>
      <c r="CJ59">
        <v>2.38</v>
      </c>
      <c r="CK59">
        <v>1.48</v>
      </c>
      <c r="CL59">
        <v>10.72</v>
      </c>
      <c r="CM59">
        <v>2.06</v>
      </c>
      <c r="CN59">
        <v>4.4800000000000004</v>
      </c>
      <c r="CO59">
        <v>6.06</v>
      </c>
      <c r="CP59">
        <v>2.7</v>
      </c>
      <c r="CQ59">
        <v>13.15</v>
      </c>
      <c r="CR59">
        <v>8.7899999999999991</v>
      </c>
      <c r="CS59">
        <v>5.84</v>
      </c>
      <c r="CT59">
        <v>10.26</v>
      </c>
      <c r="CU59">
        <v>12.81</v>
      </c>
      <c r="CV59">
        <v>13.65</v>
      </c>
      <c r="CW59">
        <v>5.77</v>
      </c>
      <c r="CX59">
        <v>14.65</v>
      </c>
      <c r="CY59">
        <v>9.2799999999999994</v>
      </c>
      <c r="CZ59">
        <v>2.76</v>
      </c>
      <c r="DA59">
        <v>12.18</v>
      </c>
      <c r="DB59">
        <v>7.64</v>
      </c>
      <c r="DC59">
        <v>2.73</v>
      </c>
      <c r="DD59">
        <v>1.1100000000000001</v>
      </c>
      <c r="DE59">
        <v>3.91</v>
      </c>
      <c r="DF59">
        <v>15.29</v>
      </c>
      <c r="DG59">
        <v>7.62</v>
      </c>
      <c r="DH59">
        <v>4.8499999999999996</v>
      </c>
      <c r="DI59">
        <v>11.85</v>
      </c>
      <c r="DJ59">
        <v>17.77</v>
      </c>
      <c r="DK59">
        <v>3.08</v>
      </c>
      <c r="DL59">
        <v>1.04</v>
      </c>
      <c r="DM59">
        <v>9.7200000000000006</v>
      </c>
      <c r="DN59">
        <v>9.3699999999999992</v>
      </c>
      <c r="DO59">
        <v>14.79</v>
      </c>
    </row>
    <row r="60" spans="2:119" x14ac:dyDescent="0.2">
      <c r="B60" t="s">
        <v>253</v>
      </c>
      <c r="C60" s="46">
        <v>0.14000000000000001</v>
      </c>
      <c r="K60" t="s">
        <v>274</v>
      </c>
      <c r="L60" s="46">
        <v>3.87</v>
      </c>
      <c r="N60" t="s">
        <v>259</v>
      </c>
      <c r="O60" s="46">
        <v>2.98</v>
      </c>
      <c r="R60" s="29">
        <v>41347.604166666526</v>
      </c>
      <c r="S60">
        <v>122.09</v>
      </c>
      <c r="T60">
        <v>113.1</v>
      </c>
      <c r="U60">
        <v>116.81</v>
      </c>
      <c r="V60">
        <v>430.69</v>
      </c>
      <c r="W60">
        <v>190.57</v>
      </c>
      <c r="X60">
        <v>137.02000000000001</v>
      </c>
      <c r="Y60">
        <v>169.95</v>
      </c>
      <c r="Z60">
        <v>104.61</v>
      </c>
      <c r="AA60">
        <v>249.52</v>
      </c>
      <c r="AC60">
        <v>85.06</v>
      </c>
      <c r="AD60">
        <v>53.06</v>
      </c>
      <c r="AL60">
        <v>39.58</v>
      </c>
      <c r="AM60">
        <v>32.659999999999997</v>
      </c>
      <c r="AN60">
        <v>40.14</v>
      </c>
      <c r="AO60">
        <v>42.63</v>
      </c>
      <c r="AP60">
        <v>32.18</v>
      </c>
      <c r="AQ60">
        <v>33.99</v>
      </c>
      <c r="AR60">
        <v>45.22</v>
      </c>
      <c r="AS60">
        <v>59.84</v>
      </c>
      <c r="AT60">
        <v>34.58</v>
      </c>
      <c r="AV60">
        <v>16</v>
      </c>
      <c r="AW60">
        <v>22.3</v>
      </c>
      <c r="AX60">
        <v>24.92</v>
      </c>
      <c r="AY60">
        <v>17.52</v>
      </c>
      <c r="AZ60">
        <v>16.600000000000001</v>
      </c>
      <c r="BA60">
        <v>12.5</v>
      </c>
      <c r="BB60">
        <v>18.329999999999998</v>
      </c>
      <c r="BC60">
        <v>17.8</v>
      </c>
      <c r="BD60">
        <v>15.38</v>
      </c>
      <c r="BT60">
        <v>8.42</v>
      </c>
      <c r="BU60">
        <v>10.5</v>
      </c>
      <c r="BV60">
        <v>0.67</v>
      </c>
      <c r="BW60">
        <v>0.51</v>
      </c>
      <c r="BX60">
        <v>3.15</v>
      </c>
      <c r="BY60">
        <v>9.14</v>
      </c>
      <c r="BZ60">
        <v>13.06</v>
      </c>
      <c r="CA60">
        <v>12.07</v>
      </c>
      <c r="CB60">
        <v>5.09</v>
      </c>
      <c r="CC60">
        <v>1.48</v>
      </c>
      <c r="CD60">
        <v>0.65</v>
      </c>
      <c r="CE60">
        <v>2.15</v>
      </c>
      <c r="CF60">
        <v>1.66</v>
      </c>
      <c r="CG60">
        <v>6.42</v>
      </c>
      <c r="CH60">
        <v>0.63</v>
      </c>
      <c r="CI60">
        <v>0.47</v>
      </c>
      <c r="CJ60">
        <v>3.79</v>
      </c>
      <c r="CK60">
        <v>1.38</v>
      </c>
      <c r="CL60">
        <v>10.74</v>
      </c>
      <c r="CM60">
        <v>2.0499999999999998</v>
      </c>
      <c r="CN60">
        <v>4.38</v>
      </c>
      <c r="CO60">
        <v>6.04</v>
      </c>
      <c r="CP60">
        <v>1.4</v>
      </c>
      <c r="CQ60">
        <v>13.11</v>
      </c>
      <c r="CR60">
        <v>9.39</v>
      </c>
      <c r="CS60">
        <v>5.85</v>
      </c>
      <c r="CT60">
        <v>10.26</v>
      </c>
      <c r="CU60">
        <v>12.85</v>
      </c>
      <c r="CV60">
        <v>13.46</v>
      </c>
      <c r="CW60">
        <v>2.95</v>
      </c>
      <c r="CX60">
        <v>14.63</v>
      </c>
      <c r="CY60">
        <v>9.36</v>
      </c>
      <c r="CZ60">
        <v>2.77</v>
      </c>
      <c r="DA60">
        <v>11.99</v>
      </c>
      <c r="DB60">
        <v>7.66</v>
      </c>
      <c r="DC60">
        <v>2.75</v>
      </c>
      <c r="DD60">
        <v>1.22</v>
      </c>
      <c r="DE60">
        <v>3.87</v>
      </c>
      <c r="DF60">
        <v>15.39</v>
      </c>
      <c r="DG60">
        <v>7.63</v>
      </c>
      <c r="DH60">
        <v>4.72</v>
      </c>
      <c r="DI60">
        <v>12.16</v>
      </c>
      <c r="DJ60">
        <v>17.760000000000002</v>
      </c>
      <c r="DK60">
        <v>3.14</v>
      </c>
      <c r="DL60">
        <v>1.06</v>
      </c>
      <c r="DM60">
        <v>9.33</v>
      </c>
      <c r="DN60">
        <v>9.6999999999999993</v>
      </c>
      <c r="DO60">
        <v>14.57</v>
      </c>
    </row>
    <row r="61" spans="2:119" x14ac:dyDescent="0.2">
      <c r="B61" t="s">
        <v>274</v>
      </c>
      <c r="C61" s="46">
        <v>7.0000000000000007E-2</v>
      </c>
      <c r="K61" t="s">
        <v>32</v>
      </c>
      <c r="L61" s="46">
        <v>3.62</v>
      </c>
      <c r="N61" t="s">
        <v>240</v>
      </c>
      <c r="O61" s="46">
        <v>2.85</v>
      </c>
      <c r="R61" s="29">
        <v>41347.61458333319</v>
      </c>
      <c r="S61">
        <v>124.23</v>
      </c>
      <c r="T61">
        <v>114.44</v>
      </c>
      <c r="U61">
        <v>120.56</v>
      </c>
      <c r="V61">
        <v>429.85</v>
      </c>
      <c r="W61">
        <v>191.3</v>
      </c>
      <c r="X61">
        <v>137.31</v>
      </c>
      <c r="Y61">
        <v>170.29</v>
      </c>
      <c r="Z61">
        <v>107.5</v>
      </c>
      <c r="AA61">
        <v>249.17</v>
      </c>
      <c r="AC61">
        <v>84.04</v>
      </c>
      <c r="AD61">
        <v>53.37</v>
      </c>
      <c r="AL61">
        <v>39.57</v>
      </c>
      <c r="AM61">
        <v>33.909999999999997</v>
      </c>
      <c r="AN61">
        <v>39.270000000000003</v>
      </c>
      <c r="AO61">
        <v>42.8</v>
      </c>
      <c r="AP61">
        <v>32.26</v>
      </c>
      <c r="AQ61">
        <v>33.86</v>
      </c>
      <c r="AR61">
        <v>45.05</v>
      </c>
      <c r="AS61">
        <v>61.65</v>
      </c>
      <c r="AT61">
        <v>34.590000000000003</v>
      </c>
      <c r="AV61">
        <v>15.78</v>
      </c>
      <c r="AW61">
        <v>22.27</v>
      </c>
      <c r="AX61">
        <v>24.49</v>
      </c>
      <c r="AY61">
        <v>17.510000000000002</v>
      </c>
      <c r="AZ61">
        <v>16.52</v>
      </c>
      <c r="BA61">
        <v>11.56</v>
      </c>
      <c r="BB61">
        <v>18.39</v>
      </c>
      <c r="BC61">
        <v>17.77</v>
      </c>
      <c r="BD61">
        <v>15.15</v>
      </c>
      <c r="BT61">
        <v>8.3800000000000008</v>
      </c>
      <c r="BU61">
        <v>10.96</v>
      </c>
      <c r="BV61">
        <v>0.66</v>
      </c>
      <c r="BW61">
        <v>0.56999999999999995</v>
      </c>
      <c r="BX61">
        <v>3.17</v>
      </c>
      <c r="BY61">
        <v>9.1199999999999992</v>
      </c>
      <c r="BZ61">
        <v>12.71</v>
      </c>
      <c r="CA61">
        <v>12.04</v>
      </c>
      <c r="CB61">
        <v>4.96</v>
      </c>
      <c r="CC61">
        <v>1.53</v>
      </c>
      <c r="CD61">
        <v>0.74</v>
      </c>
      <c r="CE61">
        <v>2.1800000000000002</v>
      </c>
      <c r="CF61">
        <v>1.85</v>
      </c>
      <c r="CG61">
        <v>6.32</v>
      </c>
      <c r="CH61">
        <v>0.65</v>
      </c>
      <c r="CI61">
        <v>0.91</v>
      </c>
      <c r="CJ61">
        <v>3.62</v>
      </c>
      <c r="CK61">
        <v>1.36</v>
      </c>
      <c r="CL61">
        <v>10.55</v>
      </c>
      <c r="CM61">
        <v>2.04</v>
      </c>
      <c r="CN61">
        <v>4.4400000000000004</v>
      </c>
      <c r="CO61">
        <v>6.14</v>
      </c>
      <c r="CP61">
        <v>2.42</v>
      </c>
      <c r="CQ61">
        <v>14.84</v>
      </c>
      <c r="CR61">
        <v>9.65</v>
      </c>
      <c r="CS61">
        <v>6.3</v>
      </c>
      <c r="CT61">
        <v>10.09</v>
      </c>
      <c r="CU61">
        <v>13.02</v>
      </c>
      <c r="CV61">
        <v>13.65</v>
      </c>
      <c r="CW61">
        <v>2.91</v>
      </c>
      <c r="CX61">
        <v>14.56</v>
      </c>
      <c r="CY61">
        <v>9.39</v>
      </c>
      <c r="CZ61">
        <v>2.78</v>
      </c>
      <c r="DA61">
        <v>11.98</v>
      </c>
      <c r="DB61">
        <v>8.02</v>
      </c>
      <c r="DC61">
        <v>2.8</v>
      </c>
      <c r="DD61">
        <v>1.0900000000000001</v>
      </c>
      <c r="DE61">
        <v>3.87</v>
      </c>
      <c r="DF61">
        <v>15.37</v>
      </c>
      <c r="DG61">
        <v>7.65</v>
      </c>
      <c r="DH61">
        <v>4.63</v>
      </c>
      <c r="DI61">
        <v>12.35</v>
      </c>
      <c r="DJ61">
        <v>17.760000000000002</v>
      </c>
      <c r="DK61">
        <v>2.88</v>
      </c>
      <c r="DL61">
        <v>1.05</v>
      </c>
      <c r="DM61">
        <v>9.4600000000000009</v>
      </c>
      <c r="DN61">
        <v>7.29</v>
      </c>
      <c r="DO61">
        <v>14.59</v>
      </c>
    </row>
    <row r="62" spans="2:119" x14ac:dyDescent="0.2">
      <c r="B62" t="s">
        <v>33</v>
      </c>
      <c r="C62" s="46">
        <v>0</v>
      </c>
      <c r="K62" t="s">
        <v>230</v>
      </c>
      <c r="L62" s="46">
        <v>3.17</v>
      </c>
      <c r="N62" t="s">
        <v>313</v>
      </c>
      <c r="O62" s="46">
        <v>2.82</v>
      </c>
      <c r="R62" s="29">
        <v>41347.624999999854</v>
      </c>
      <c r="S62">
        <v>100.56</v>
      </c>
      <c r="T62">
        <v>106.12</v>
      </c>
      <c r="U62">
        <v>121.88</v>
      </c>
      <c r="V62">
        <v>411.13</v>
      </c>
      <c r="W62">
        <v>192.33</v>
      </c>
      <c r="X62">
        <v>136.77000000000001</v>
      </c>
      <c r="Y62">
        <v>169.9</v>
      </c>
      <c r="Z62">
        <v>103.39</v>
      </c>
      <c r="AA62">
        <v>248.89</v>
      </c>
      <c r="AC62">
        <v>84</v>
      </c>
      <c r="AD62">
        <v>52.54</v>
      </c>
      <c r="AL62">
        <v>39.450000000000003</v>
      </c>
      <c r="AM62">
        <v>34.07</v>
      </c>
      <c r="AN62">
        <v>39.72</v>
      </c>
      <c r="AO62">
        <v>43.61</v>
      </c>
      <c r="AP62">
        <v>32.43</v>
      </c>
      <c r="AQ62">
        <v>34.200000000000003</v>
      </c>
      <c r="AR62">
        <v>44.96</v>
      </c>
      <c r="AS62">
        <v>60.32</v>
      </c>
      <c r="AT62">
        <v>34.54</v>
      </c>
      <c r="AV62">
        <v>15.23</v>
      </c>
      <c r="AW62">
        <v>22.29</v>
      </c>
      <c r="AX62">
        <v>24.29</v>
      </c>
      <c r="AY62">
        <v>17.440000000000001</v>
      </c>
      <c r="AZ62">
        <v>16.5</v>
      </c>
      <c r="BA62">
        <v>11.53</v>
      </c>
      <c r="BB62">
        <v>18.39</v>
      </c>
      <c r="BC62">
        <v>17.77</v>
      </c>
      <c r="BD62">
        <v>15.29</v>
      </c>
      <c r="BT62">
        <v>8.48</v>
      </c>
      <c r="BU62">
        <v>11.51</v>
      </c>
      <c r="BV62">
        <v>0.66</v>
      </c>
      <c r="BW62">
        <v>0.6</v>
      </c>
      <c r="BX62">
        <v>3.13</v>
      </c>
      <c r="BY62">
        <v>9.19</v>
      </c>
      <c r="BZ62">
        <v>12.82</v>
      </c>
      <c r="CA62">
        <v>12.64</v>
      </c>
      <c r="CB62">
        <v>5.22</v>
      </c>
      <c r="CC62">
        <v>1.44</v>
      </c>
      <c r="CD62">
        <v>0.72</v>
      </c>
      <c r="CE62">
        <v>2.1800000000000002</v>
      </c>
      <c r="CF62">
        <v>1.52</v>
      </c>
      <c r="CG62">
        <v>6.15</v>
      </c>
      <c r="CH62">
        <v>0.65</v>
      </c>
      <c r="CI62">
        <v>2.79</v>
      </c>
      <c r="CJ62">
        <v>4.21</v>
      </c>
      <c r="CK62">
        <v>1.33</v>
      </c>
      <c r="CL62">
        <v>10.48</v>
      </c>
      <c r="CM62">
        <v>2.0499999999999998</v>
      </c>
      <c r="CN62">
        <v>4.57</v>
      </c>
      <c r="CO62">
        <v>6.29</v>
      </c>
      <c r="CP62">
        <v>2.82</v>
      </c>
      <c r="CQ62">
        <v>14.93</v>
      </c>
      <c r="CR62">
        <v>9.7200000000000006</v>
      </c>
      <c r="CS62">
        <v>6.42</v>
      </c>
      <c r="CT62">
        <v>10.07</v>
      </c>
      <c r="CU62">
        <v>13.14</v>
      </c>
      <c r="CV62">
        <v>13.62</v>
      </c>
      <c r="CW62">
        <v>2.91</v>
      </c>
      <c r="CX62">
        <v>14.03</v>
      </c>
      <c r="CY62">
        <v>9.42</v>
      </c>
      <c r="CZ62">
        <v>2.75</v>
      </c>
      <c r="DA62">
        <v>12.26</v>
      </c>
      <c r="DB62">
        <v>7.91</v>
      </c>
      <c r="DC62">
        <v>2.76</v>
      </c>
      <c r="DD62">
        <v>0.96</v>
      </c>
      <c r="DE62">
        <v>3.8</v>
      </c>
      <c r="DF62">
        <v>15.46</v>
      </c>
      <c r="DG62">
        <v>7.69</v>
      </c>
      <c r="DH62">
        <v>4.68</v>
      </c>
      <c r="DI62">
        <v>11.04</v>
      </c>
      <c r="DJ62">
        <v>17.75</v>
      </c>
      <c r="DK62">
        <v>2.37</v>
      </c>
      <c r="DL62">
        <v>1.06</v>
      </c>
      <c r="DM62">
        <v>9.6</v>
      </c>
      <c r="DN62">
        <v>5.47</v>
      </c>
      <c r="DO62">
        <v>14.78</v>
      </c>
    </row>
    <row r="63" spans="2:119" x14ac:dyDescent="0.2">
      <c r="K63" t="s">
        <v>264</v>
      </c>
      <c r="L63" s="46">
        <v>2.91</v>
      </c>
      <c r="N63" t="s">
        <v>315</v>
      </c>
      <c r="O63" s="46">
        <v>2.78</v>
      </c>
      <c r="R63" s="29">
        <v>41347.635416666519</v>
      </c>
      <c r="S63">
        <v>118.98</v>
      </c>
      <c r="T63">
        <v>115.45</v>
      </c>
      <c r="U63">
        <v>126.83</v>
      </c>
      <c r="V63">
        <v>414.1</v>
      </c>
      <c r="W63">
        <v>193.33</v>
      </c>
      <c r="X63">
        <v>136.35</v>
      </c>
      <c r="Y63">
        <v>105.45</v>
      </c>
      <c r="Z63">
        <v>101.15</v>
      </c>
      <c r="AA63">
        <v>246.9</v>
      </c>
      <c r="AC63">
        <v>83.36</v>
      </c>
      <c r="AD63">
        <v>52.92</v>
      </c>
      <c r="AL63">
        <v>39.29</v>
      </c>
      <c r="AM63">
        <v>34.42</v>
      </c>
      <c r="AN63">
        <v>39.99</v>
      </c>
      <c r="AO63">
        <v>43.99</v>
      </c>
      <c r="AP63">
        <v>32.94</v>
      </c>
      <c r="AQ63">
        <v>34.74</v>
      </c>
      <c r="AR63">
        <v>44.93</v>
      </c>
      <c r="AS63">
        <v>58.55</v>
      </c>
      <c r="AT63">
        <v>34.42</v>
      </c>
      <c r="AV63">
        <v>15.14</v>
      </c>
      <c r="AW63">
        <v>22.3</v>
      </c>
      <c r="AX63">
        <v>25.05</v>
      </c>
      <c r="AY63">
        <v>17.260000000000002</v>
      </c>
      <c r="AZ63">
        <v>16.63</v>
      </c>
      <c r="BA63">
        <v>11.6</v>
      </c>
      <c r="BB63">
        <v>18.649999999999999</v>
      </c>
      <c r="BC63">
        <v>17.72</v>
      </c>
      <c r="BD63">
        <v>15.31</v>
      </c>
      <c r="BT63">
        <v>8.44</v>
      </c>
      <c r="BU63">
        <v>11.84</v>
      </c>
      <c r="BV63">
        <v>0.65</v>
      </c>
      <c r="BW63">
        <v>0.54</v>
      </c>
      <c r="BX63">
        <v>3.08</v>
      </c>
      <c r="BY63">
        <v>9.42</v>
      </c>
      <c r="BZ63">
        <v>13.42</v>
      </c>
      <c r="CA63">
        <v>13.08</v>
      </c>
      <c r="CB63">
        <v>5.13</v>
      </c>
      <c r="CC63">
        <v>1.46</v>
      </c>
      <c r="CD63">
        <v>0.65</v>
      </c>
      <c r="CE63">
        <v>2.19</v>
      </c>
      <c r="CF63">
        <v>1.54</v>
      </c>
      <c r="CG63">
        <v>6.02</v>
      </c>
      <c r="CH63">
        <v>0.64</v>
      </c>
      <c r="CI63">
        <v>2.92</v>
      </c>
      <c r="CJ63">
        <v>4.8099999999999996</v>
      </c>
      <c r="CK63">
        <v>1.31</v>
      </c>
      <c r="CL63">
        <v>10.35</v>
      </c>
      <c r="CM63">
        <v>2.08</v>
      </c>
      <c r="CN63">
        <v>4.47</v>
      </c>
      <c r="CO63">
        <v>6.27</v>
      </c>
      <c r="CP63">
        <v>2.96</v>
      </c>
      <c r="CQ63">
        <v>14.69</v>
      </c>
      <c r="CR63">
        <v>9.84</v>
      </c>
      <c r="CS63">
        <v>6.34</v>
      </c>
      <c r="CT63">
        <v>10.34</v>
      </c>
      <c r="CU63">
        <v>13.42</v>
      </c>
      <c r="CV63">
        <v>13.57</v>
      </c>
      <c r="CW63">
        <v>2.94</v>
      </c>
      <c r="CX63">
        <v>13.86</v>
      </c>
      <c r="CY63">
        <v>9.4700000000000006</v>
      </c>
      <c r="CZ63">
        <v>2.75</v>
      </c>
      <c r="DA63">
        <v>12.52</v>
      </c>
      <c r="DB63">
        <v>7.88</v>
      </c>
      <c r="DC63">
        <v>2.74</v>
      </c>
      <c r="DD63">
        <v>0.9</v>
      </c>
      <c r="DE63">
        <v>3.88</v>
      </c>
      <c r="DF63">
        <v>15.41</v>
      </c>
      <c r="DG63">
        <v>7.68</v>
      </c>
      <c r="DH63">
        <v>4.41</v>
      </c>
      <c r="DI63">
        <v>12.07</v>
      </c>
      <c r="DJ63">
        <v>17.84</v>
      </c>
      <c r="DK63">
        <v>1.85</v>
      </c>
      <c r="DL63">
        <v>1.1499999999999999</v>
      </c>
      <c r="DM63">
        <v>9.76</v>
      </c>
      <c r="DN63">
        <v>4.92</v>
      </c>
      <c r="DO63">
        <v>14.29</v>
      </c>
    </row>
    <row r="64" spans="2:119" x14ac:dyDescent="0.2">
      <c r="K64" t="s">
        <v>290</v>
      </c>
      <c r="L64" s="46">
        <v>2.88</v>
      </c>
      <c r="N64" t="s">
        <v>38</v>
      </c>
      <c r="O64" s="46">
        <v>2.09</v>
      </c>
      <c r="R64" s="29">
        <v>41347.645833333183</v>
      </c>
      <c r="S64">
        <v>86.84</v>
      </c>
      <c r="T64">
        <v>116.16</v>
      </c>
      <c r="U64">
        <v>127.42</v>
      </c>
      <c r="V64">
        <v>421.54</v>
      </c>
      <c r="W64">
        <v>191.88</v>
      </c>
      <c r="X64">
        <v>135.93</v>
      </c>
      <c r="Y64">
        <v>103.8</v>
      </c>
      <c r="Z64">
        <v>103.71</v>
      </c>
      <c r="AA64">
        <v>245.09</v>
      </c>
      <c r="AC64">
        <v>83.59</v>
      </c>
      <c r="AD64">
        <v>53.85</v>
      </c>
      <c r="AL64">
        <v>39.31</v>
      </c>
      <c r="AM64">
        <v>31.14</v>
      </c>
      <c r="AN64">
        <v>38.97</v>
      </c>
      <c r="AO64">
        <v>43.32</v>
      </c>
      <c r="AP64">
        <v>32.81</v>
      </c>
      <c r="AQ64">
        <v>35.28</v>
      </c>
      <c r="AR64">
        <v>44.69</v>
      </c>
      <c r="AS64">
        <v>59.07</v>
      </c>
      <c r="AT64">
        <v>34.6</v>
      </c>
      <c r="AV64">
        <v>15.54</v>
      </c>
      <c r="AW64">
        <v>22.3</v>
      </c>
      <c r="AX64">
        <v>25.31</v>
      </c>
      <c r="AY64">
        <v>17.25</v>
      </c>
      <c r="AZ64">
        <v>16.559999999999999</v>
      </c>
      <c r="BA64">
        <v>10.93</v>
      </c>
      <c r="BB64">
        <v>18.670000000000002</v>
      </c>
      <c r="BC64">
        <v>17.63</v>
      </c>
      <c r="BD64">
        <v>15.41</v>
      </c>
      <c r="BT64">
        <v>8.49</v>
      </c>
      <c r="BU64">
        <v>11.51</v>
      </c>
      <c r="BV64">
        <v>0.66</v>
      </c>
      <c r="BW64">
        <v>0.43</v>
      </c>
      <c r="BX64">
        <v>3.04</v>
      </c>
      <c r="BY64">
        <v>9.7799999999999994</v>
      </c>
      <c r="BZ64">
        <v>10.55</v>
      </c>
      <c r="CA64">
        <v>13.44</v>
      </c>
      <c r="CB64">
        <v>4.42</v>
      </c>
      <c r="CC64">
        <v>1.75</v>
      </c>
      <c r="CD64">
        <v>0.38</v>
      </c>
      <c r="CE64">
        <v>2.16</v>
      </c>
      <c r="CF64">
        <v>1.6</v>
      </c>
      <c r="CG64">
        <v>5.72</v>
      </c>
      <c r="CH64">
        <v>0.64</v>
      </c>
      <c r="CI64">
        <v>2.2000000000000002</v>
      </c>
      <c r="CJ64">
        <v>6.04</v>
      </c>
      <c r="CK64">
        <v>1.38</v>
      </c>
      <c r="CL64">
        <v>10.52</v>
      </c>
      <c r="CM64">
        <v>2.11</v>
      </c>
      <c r="CN64">
        <v>4.62</v>
      </c>
      <c r="CO64">
        <v>6.32</v>
      </c>
      <c r="CP64">
        <v>3.14</v>
      </c>
      <c r="CQ64">
        <v>11.87</v>
      </c>
      <c r="CR64">
        <v>10.039999999999999</v>
      </c>
      <c r="CS64">
        <v>6.65</v>
      </c>
      <c r="CT64">
        <v>10.85</v>
      </c>
      <c r="CU64">
        <v>13.39</v>
      </c>
      <c r="CV64">
        <v>13.45</v>
      </c>
      <c r="CW64">
        <v>2.66</v>
      </c>
      <c r="CX64">
        <v>13.77</v>
      </c>
      <c r="CY64">
        <v>9.4700000000000006</v>
      </c>
      <c r="CZ64">
        <v>2.77</v>
      </c>
      <c r="DA64">
        <v>12.36</v>
      </c>
      <c r="DB64">
        <v>7.88</v>
      </c>
      <c r="DC64">
        <v>2.75</v>
      </c>
      <c r="DD64">
        <v>0.92</v>
      </c>
      <c r="DE64">
        <v>3.88</v>
      </c>
      <c r="DF64">
        <v>15.6</v>
      </c>
      <c r="DG64">
        <v>7.64</v>
      </c>
      <c r="DH64">
        <v>4.51</v>
      </c>
      <c r="DI64">
        <v>10.36</v>
      </c>
      <c r="DJ64">
        <v>17.52</v>
      </c>
      <c r="DK64">
        <v>1.45</v>
      </c>
      <c r="DL64">
        <v>1.17</v>
      </c>
      <c r="DM64">
        <v>10.07</v>
      </c>
      <c r="DN64">
        <v>4.43</v>
      </c>
      <c r="DO64">
        <v>13.07</v>
      </c>
    </row>
    <row r="65" spans="11:119" x14ac:dyDescent="0.2">
      <c r="K65" t="s">
        <v>49</v>
      </c>
      <c r="L65" s="46">
        <v>2.8000000000000003</v>
      </c>
      <c r="N65" t="s">
        <v>28</v>
      </c>
      <c r="O65" s="46">
        <v>2</v>
      </c>
      <c r="R65" s="29">
        <v>41347.656249999847</v>
      </c>
      <c r="S65">
        <v>124.87</v>
      </c>
      <c r="T65">
        <v>118.33</v>
      </c>
      <c r="U65">
        <v>127.04</v>
      </c>
      <c r="V65">
        <v>420.07</v>
      </c>
      <c r="W65">
        <v>191.62</v>
      </c>
      <c r="X65">
        <v>138.75</v>
      </c>
      <c r="Y65">
        <v>163.44</v>
      </c>
      <c r="Z65">
        <v>101.17</v>
      </c>
      <c r="AA65">
        <v>245.95</v>
      </c>
      <c r="AC65">
        <v>84.18</v>
      </c>
      <c r="AD65">
        <v>54.08</v>
      </c>
      <c r="AL65">
        <v>39.28</v>
      </c>
      <c r="AM65">
        <v>30.69</v>
      </c>
      <c r="AN65">
        <v>39.61</v>
      </c>
      <c r="AO65">
        <v>43.51</v>
      </c>
      <c r="AP65">
        <v>31.98</v>
      </c>
      <c r="AQ65">
        <v>36.17</v>
      </c>
      <c r="AR65">
        <v>44.54</v>
      </c>
      <c r="AS65">
        <v>59.03</v>
      </c>
      <c r="AT65">
        <v>34.58</v>
      </c>
      <c r="AV65">
        <v>15.59</v>
      </c>
      <c r="AW65">
        <v>22.3</v>
      </c>
      <c r="AX65">
        <v>25.23</v>
      </c>
      <c r="AY65">
        <v>17.23</v>
      </c>
      <c r="AZ65">
        <v>16.489999999999998</v>
      </c>
      <c r="BA65">
        <v>11.35</v>
      </c>
      <c r="BB65">
        <v>18.239999999999998</v>
      </c>
      <c r="BC65">
        <v>17.61</v>
      </c>
      <c r="BD65">
        <v>15.43</v>
      </c>
      <c r="BT65">
        <v>8.48</v>
      </c>
      <c r="BU65">
        <v>11.75</v>
      </c>
      <c r="BV65">
        <v>0.67</v>
      </c>
      <c r="BW65">
        <v>0.42</v>
      </c>
      <c r="BX65">
        <v>3.16</v>
      </c>
      <c r="BY65">
        <v>9.94</v>
      </c>
      <c r="BZ65">
        <v>9.1</v>
      </c>
      <c r="CA65">
        <v>13.34</v>
      </c>
      <c r="CB65">
        <v>4.87</v>
      </c>
      <c r="CC65">
        <v>1.67</v>
      </c>
      <c r="CD65">
        <v>0.37</v>
      </c>
      <c r="CE65">
        <v>2.14</v>
      </c>
      <c r="CF65">
        <v>1.67</v>
      </c>
      <c r="CG65">
        <v>5.72</v>
      </c>
      <c r="CH65">
        <v>0.63</v>
      </c>
      <c r="CI65">
        <v>2.89</v>
      </c>
      <c r="CJ65">
        <v>5.8</v>
      </c>
      <c r="CK65">
        <v>1.47</v>
      </c>
      <c r="CL65">
        <v>10.48</v>
      </c>
      <c r="CM65">
        <v>2.1</v>
      </c>
      <c r="CN65">
        <v>4.57</v>
      </c>
      <c r="CO65">
        <v>6.23</v>
      </c>
      <c r="CP65">
        <v>3.18</v>
      </c>
      <c r="CQ65">
        <v>13.02</v>
      </c>
      <c r="CR65">
        <v>9.8000000000000007</v>
      </c>
      <c r="CS65">
        <v>6.2</v>
      </c>
      <c r="CT65">
        <v>10.91</v>
      </c>
      <c r="CU65">
        <v>13.22</v>
      </c>
      <c r="CV65">
        <v>13.43</v>
      </c>
      <c r="CW65">
        <v>2.2400000000000002</v>
      </c>
      <c r="CX65">
        <v>14.05</v>
      </c>
      <c r="CY65">
        <v>9.19</v>
      </c>
      <c r="CZ65">
        <v>2.78</v>
      </c>
      <c r="DA65">
        <v>12.11</v>
      </c>
      <c r="DB65">
        <v>7.61</v>
      </c>
      <c r="DC65">
        <v>2.77</v>
      </c>
      <c r="DD65">
        <v>0.88</v>
      </c>
      <c r="DE65">
        <v>3.86</v>
      </c>
      <c r="DF65">
        <v>15.91</v>
      </c>
      <c r="DG65">
        <v>7.64</v>
      </c>
      <c r="DH65">
        <v>4.63</v>
      </c>
      <c r="DI65">
        <v>10.51</v>
      </c>
      <c r="DJ65">
        <v>17.61</v>
      </c>
      <c r="DK65">
        <v>1.21</v>
      </c>
      <c r="DL65">
        <v>1.17</v>
      </c>
      <c r="DM65">
        <v>10.4</v>
      </c>
      <c r="DN65">
        <v>3.76</v>
      </c>
      <c r="DO65">
        <v>12.95</v>
      </c>
    </row>
    <row r="66" spans="11:119" x14ac:dyDescent="0.2">
      <c r="K66" t="s">
        <v>315</v>
      </c>
      <c r="L66" s="46">
        <v>2.78</v>
      </c>
      <c r="N66" t="s">
        <v>246</v>
      </c>
      <c r="O66" s="46">
        <v>1.81</v>
      </c>
      <c r="R66" s="29">
        <v>41347.666666666511</v>
      </c>
      <c r="S66">
        <v>139.57</v>
      </c>
      <c r="T66">
        <v>118.57</v>
      </c>
      <c r="U66">
        <v>130.38999999999999</v>
      </c>
      <c r="V66">
        <v>422.08</v>
      </c>
      <c r="W66">
        <v>190.94</v>
      </c>
      <c r="X66">
        <v>139.83000000000001</v>
      </c>
      <c r="Y66">
        <v>169.39</v>
      </c>
      <c r="Z66">
        <v>102.29</v>
      </c>
      <c r="AA66">
        <v>247.56</v>
      </c>
      <c r="AC66">
        <v>84.12</v>
      </c>
      <c r="AD66">
        <v>53.63</v>
      </c>
      <c r="AL66">
        <v>38.520000000000003</v>
      </c>
      <c r="AM66">
        <v>33.04</v>
      </c>
      <c r="AN66">
        <v>42.35</v>
      </c>
      <c r="AO66">
        <v>44.16</v>
      </c>
      <c r="AP66">
        <v>32.64</v>
      </c>
      <c r="AQ66">
        <v>35.71</v>
      </c>
      <c r="AR66">
        <v>44.48</v>
      </c>
      <c r="AS66">
        <v>53.7</v>
      </c>
      <c r="AT66">
        <v>34.61</v>
      </c>
      <c r="AV66">
        <v>15.31</v>
      </c>
      <c r="AW66">
        <v>22.31</v>
      </c>
      <c r="AX66">
        <v>25.03</v>
      </c>
      <c r="AY66">
        <v>17.329999999999998</v>
      </c>
      <c r="AZ66">
        <v>16.489999999999998</v>
      </c>
      <c r="BA66">
        <v>12.52</v>
      </c>
      <c r="BB66">
        <v>18</v>
      </c>
      <c r="BC66">
        <v>17.5</v>
      </c>
      <c r="BD66">
        <v>14.94</v>
      </c>
      <c r="BT66">
        <v>8.39</v>
      </c>
      <c r="BU66">
        <v>11.45</v>
      </c>
      <c r="BV66">
        <v>0.67</v>
      </c>
      <c r="BW66">
        <v>0.3</v>
      </c>
      <c r="BX66">
        <v>3.35</v>
      </c>
      <c r="BY66">
        <v>9.85</v>
      </c>
      <c r="BZ66">
        <v>9.59</v>
      </c>
      <c r="CA66">
        <v>13.92</v>
      </c>
      <c r="CB66">
        <v>5.43</v>
      </c>
      <c r="CC66">
        <v>1.81</v>
      </c>
      <c r="CD66">
        <v>0.39</v>
      </c>
      <c r="CE66">
        <v>2.14</v>
      </c>
      <c r="CF66">
        <v>1.48</v>
      </c>
      <c r="CG66">
        <v>5.6</v>
      </c>
      <c r="CH66">
        <v>0.64</v>
      </c>
      <c r="CI66">
        <v>2.7</v>
      </c>
      <c r="CJ66">
        <v>5.77</v>
      </c>
      <c r="CK66">
        <v>1.58</v>
      </c>
      <c r="CL66">
        <v>10.42</v>
      </c>
      <c r="CM66">
        <v>2.09</v>
      </c>
      <c r="CN66">
        <v>4.51</v>
      </c>
      <c r="CO66">
        <v>6.18</v>
      </c>
      <c r="CP66">
        <v>2.94</v>
      </c>
      <c r="CQ66">
        <v>14.65</v>
      </c>
      <c r="CR66">
        <v>9.7799999999999994</v>
      </c>
      <c r="CS66">
        <v>5.96</v>
      </c>
      <c r="CT66">
        <v>11.02</v>
      </c>
      <c r="CU66">
        <v>13.06</v>
      </c>
      <c r="CV66">
        <v>13.41</v>
      </c>
      <c r="CW66">
        <v>1.88</v>
      </c>
      <c r="CX66">
        <v>14.08</v>
      </c>
      <c r="CY66">
        <v>9.25</v>
      </c>
      <c r="CZ66">
        <v>2.78</v>
      </c>
      <c r="DA66">
        <v>12.4</v>
      </c>
      <c r="DB66">
        <v>7.25</v>
      </c>
      <c r="DC66">
        <v>2.96</v>
      </c>
      <c r="DD66">
        <v>0.75</v>
      </c>
      <c r="DE66">
        <v>3.85</v>
      </c>
      <c r="DF66">
        <v>16.010000000000002</v>
      </c>
      <c r="DG66">
        <v>7.6</v>
      </c>
      <c r="DH66">
        <v>4.62</v>
      </c>
      <c r="DI66">
        <v>9.57</v>
      </c>
      <c r="DJ66">
        <v>17.53</v>
      </c>
      <c r="DK66">
        <v>1.33</v>
      </c>
      <c r="DL66">
        <v>1.1599999999999999</v>
      </c>
      <c r="DM66">
        <v>11.01</v>
      </c>
      <c r="DN66">
        <v>3.75</v>
      </c>
      <c r="DO66">
        <v>14.1</v>
      </c>
    </row>
    <row r="67" spans="11:119" x14ac:dyDescent="0.2">
      <c r="K67" t="s">
        <v>259</v>
      </c>
      <c r="L67" s="46">
        <v>2.42</v>
      </c>
      <c r="N67" t="s">
        <v>33</v>
      </c>
      <c r="O67" s="46">
        <v>1.59</v>
      </c>
      <c r="R67" s="29">
        <v>41347.677083333176</v>
      </c>
      <c r="S67">
        <v>75.88</v>
      </c>
      <c r="T67">
        <v>118.76</v>
      </c>
      <c r="U67">
        <v>130.07</v>
      </c>
      <c r="V67">
        <v>425.34</v>
      </c>
      <c r="W67">
        <v>191.43</v>
      </c>
      <c r="X67">
        <v>140.85</v>
      </c>
      <c r="Y67">
        <v>169.14</v>
      </c>
      <c r="Z67">
        <v>100.7</v>
      </c>
      <c r="AA67">
        <v>246.1</v>
      </c>
      <c r="AC67">
        <v>84.68</v>
      </c>
      <c r="AD67">
        <v>53.97</v>
      </c>
      <c r="AL67">
        <v>38.64</v>
      </c>
      <c r="AM67">
        <v>34.409999999999997</v>
      </c>
      <c r="AN67">
        <v>42.1</v>
      </c>
      <c r="AO67">
        <v>43.92</v>
      </c>
      <c r="AP67">
        <v>32.56</v>
      </c>
      <c r="AQ67">
        <v>34.659999999999997</v>
      </c>
      <c r="AR67">
        <v>44.59</v>
      </c>
      <c r="AS67">
        <v>49.32</v>
      </c>
      <c r="AT67">
        <v>34.43</v>
      </c>
      <c r="AV67">
        <v>15.74</v>
      </c>
      <c r="AW67">
        <v>22.3</v>
      </c>
      <c r="AX67">
        <v>24.28</v>
      </c>
      <c r="AY67">
        <v>17.37</v>
      </c>
      <c r="AZ67">
        <v>16.46</v>
      </c>
      <c r="BA67">
        <v>12.26</v>
      </c>
      <c r="BB67">
        <v>17.5</v>
      </c>
      <c r="BC67">
        <v>17.47</v>
      </c>
      <c r="BD67">
        <v>15.28</v>
      </c>
      <c r="BT67">
        <v>8.3699999999999992</v>
      </c>
      <c r="BU67">
        <v>11.4</v>
      </c>
      <c r="BV67">
        <v>0.72</v>
      </c>
      <c r="BW67">
        <v>0.28999999999999998</v>
      </c>
      <c r="BX67">
        <v>3.42</v>
      </c>
      <c r="BY67">
        <v>9.39</v>
      </c>
      <c r="BZ67">
        <v>11.34</v>
      </c>
      <c r="CA67">
        <v>13.84</v>
      </c>
      <c r="CB67">
        <v>5.56</v>
      </c>
      <c r="CC67">
        <v>1.7</v>
      </c>
      <c r="CD67">
        <v>0.31</v>
      </c>
      <c r="CE67">
        <v>2.16</v>
      </c>
      <c r="CF67">
        <v>1.59</v>
      </c>
      <c r="CG67">
        <v>5.4</v>
      </c>
      <c r="CH67">
        <v>0.67</v>
      </c>
      <c r="CI67">
        <v>1.59</v>
      </c>
      <c r="CJ67">
        <v>1.68</v>
      </c>
      <c r="CK67">
        <v>1.57</v>
      </c>
      <c r="CL67">
        <v>10.26</v>
      </c>
      <c r="CM67">
        <v>2.11</v>
      </c>
      <c r="CN67">
        <v>3.59</v>
      </c>
      <c r="CO67">
        <v>6.22</v>
      </c>
      <c r="CP67">
        <v>2.14</v>
      </c>
      <c r="CQ67">
        <v>14.43</v>
      </c>
      <c r="CR67">
        <v>9.7899999999999991</v>
      </c>
      <c r="CS67">
        <v>5.89</v>
      </c>
      <c r="CT67">
        <v>10.36</v>
      </c>
      <c r="CU67">
        <v>12.93</v>
      </c>
      <c r="CV67">
        <v>13.3</v>
      </c>
      <c r="CW67">
        <v>4.9000000000000004</v>
      </c>
      <c r="CX67">
        <v>14.09</v>
      </c>
      <c r="CY67">
        <v>9.69</v>
      </c>
      <c r="CZ67">
        <v>2.79</v>
      </c>
      <c r="DA67">
        <v>12.58</v>
      </c>
      <c r="DB67">
        <v>7.3</v>
      </c>
      <c r="DC67">
        <v>2.87</v>
      </c>
      <c r="DD67">
        <v>0.72</v>
      </c>
      <c r="DE67">
        <v>3.92</v>
      </c>
      <c r="DF67">
        <v>15.96</v>
      </c>
      <c r="DG67">
        <v>7.65</v>
      </c>
      <c r="DH67">
        <v>4.42</v>
      </c>
      <c r="DI67">
        <v>7.63</v>
      </c>
      <c r="DJ67">
        <v>17.37</v>
      </c>
      <c r="DK67">
        <v>1.34</v>
      </c>
      <c r="DL67">
        <v>1.18</v>
      </c>
      <c r="DM67">
        <v>10.97</v>
      </c>
      <c r="DN67">
        <v>2.7</v>
      </c>
      <c r="DO67">
        <v>13.53</v>
      </c>
    </row>
    <row r="68" spans="11:119" x14ac:dyDescent="0.2">
      <c r="K68" t="s">
        <v>246</v>
      </c>
      <c r="L68" s="46">
        <v>2.1799999999999997</v>
      </c>
      <c r="N68" t="s">
        <v>312</v>
      </c>
      <c r="O68" s="46">
        <v>1.52</v>
      </c>
      <c r="R68" s="29">
        <v>41347.68749999984</v>
      </c>
      <c r="S68">
        <v>130.69</v>
      </c>
      <c r="T68">
        <v>113.87</v>
      </c>
      <c r="U68">
        <v>127.86</v>
      </c>
      <c r="V68">
        <v>432.03</v>
      </c>
      <c r="W68">
        <v>190.35</v>
      </c>
      <c r="X68">
        <v>140.18</v>
      </c>
      <c r="Y68">
        <v>168.06</v>
      </c>
      <c r="Z68">
        <v>99.63</v>
      </c>
      <c r="AA68">
        <v>247.92</v>
      </c>
      <c r="AC68">
        <v>84.25</v>
      </c>
      <c r="AD68">
        <v>53.79</v>
      </c>
      <c r="AL68">
        <v>38.1</v>
      </c>
      <c r="AM68">
        <v>31.99</v>
      </c>
      <c r="AN68">
        <v>42.05</v>
      </c>
      <c r="AO68">
        <v>44.11</v>
      </c>
      <c r="AP68">
        <v>32.49</v>
      </c>
      <c r="AQ68">
        <v>34.840000000000003</v>
      </c>
      <c r="AR68">
        <v>44.69</v>
      </c>
      <c r="AS68">
        <v>50.81</v>
      </c>
      <c r="AT68">
        <v>32.08</v>
      </c>
      <c r="AV68">
        <v>15.85</v>
      </c>
      <c r="AW68">
        <v>22.31</v>
      </c>
      <c r="AX68">
        <v>24.6</v>
      </c>
      <c r="AY68">
        <v>17.739999999999998</v>
      </c>
      <c r="AZ68">
        <v>16.399999999999999</v>
      </c>
      <c r="BA68">
        <v>11.81</v>
      </c>
      <c r="BB68">
        <v>17.48</v>
      </c>
      <c r="BC68">
        <v>17.22</v>
      </c>
      <c r="BD68">
        <v>15.4</v>
      </c>
      <c r="BT68">
        <v>8.31</v>
      </c>
      <c r="BU68">
        <v>10.6</v>
      </c>
      <c r="BV68">
        <v>0.86</v>
      </c>
      <c r="BW68">
        <v>0.33</v>
      </c>
      <c r="BX68">
        <v>3.41</v>
      </c>
      <c r="BY68">
        <v>9.76</v>
      </c>
      <c r="BZ68">
        <v>10.92</v>
      </c>
      <c r="CA68">
        <v>13.79</v>
      </c>
      <c r="CB68">
        <v>5.33</v>
      </c>
      <c r="CC68">
        <v>1.84</v>
      </c>
      <c r="CD68">
        <v>0.28999999999999998</v>
      </c>
      <c r="CE68">
        <v>2.17</v>
      </c>
      <c r="CF68">
        <v>1.36</v>
      </c>
      <c r="CG68">
        <v>5.26</v>
      </c>
      <c r="CH68">
        <v>0.67</v>
      </c>
      <c r="CI68">
        <v>2.98</v>
      </c>
      <c r="CJ68">
        <v>3.21</v>
      </c>
      <c r="CK68">
        <v>1.47</v>
      </c>
      <c r="CL68">
        <v>10.17</v>
      </c>
      <c r="CM68">
        <v>2.17</v>
      </c>
      <c r="CN68">
        <v>2.94</v>
      </c>
      <c r="CO68">
        <v>6.18</v>
      </c>
      <c r="CP68">
        <v>3.14</v>
      </c>
      <c r="CQ68">
        <v>14.37</v>
      </c>
      <c r="CR68">
        <v>9.36</v>
      </c>
      <c r="CS68">
        <v>5.66</v>
      </c>
      <c r="CT68">
        <v>10.44</v>
      </c>
      <c r="CU68">
        <v>12.87</v>
      </c>
      <c r="CV68">
        <v>13.37</v>
      </c>
      <c r="CW68">
        <v>5.31</v>
      </c>
      <c r="CX68">
        <v>13.96</v>
      </c>
      <c r="CY68">
        <v>9.86</v>
      </c>
      <c r="CZ68">
        <v>2.78</v>
      </c>
      <c r="DA68">
        <v>12.6</v>
      </c>
      <c r="DB68">
        <v>7.38</v>
      </c>
      <c r="DC68">
        <v>2.73</v>
      </c>
      <c r="DD68">
        <v>0.7</v>
      </c>
      <c r="DE68">
        <v>3.94</v>
      </c>
      <c r="DF68">
        <v>16.010000000000002</v>
      </c>
      <c r="DG68">
        <v>7.66</v>
      </c>
      <c r="DH68">
        <v>4.5599999999999996</v>
      </c>
      <c r="DI68">
        <v>7.66</v>
      </c>
      <c r="DJ68">
        <v>17.309999999999999</v>
      </c>
      <c r="DK68">
        <v>1.29</v>
      </c>
      <c r="DL68">
        <v>1.17</v>
      </c>
      <c r="DM68">
        <v>11.41</v>
      </c>
      <c r="DN68">
        <v>3.06</v>
      </c>
      <c r="DO68">
        <v>14.03</v>
      </c>
    </row>
    <row r="69" spans="11:119" x14ac:dyDescent="0.2">
      <c r="K69" t="s">
        <v>38</v>
      </c>
      <c r="L69" s="46">
        <v>2.0399999999999996</v>
      </c>
      <c r="N69" t="s">
        <v>290</v>
      </c>
      <c r="O69" s="46">
        <v>1.4</v>
      </c>
      <c r="R69" s="30">
        <v>41347.697916666504</v>
      </c>
      <c r="S69">
        <v>103.07</v>
      </c>
      <c r="T69">
        <v>112.59</v>
      </c>
      <c r="U69">
        <v>127.19</v>
      </c>
      <c r="V69">
        <v>430.88</v>
      </c>
      <c r="W69">
        <v>190.67</v>
      </c>
      <c r="X69">
        <v>140.16999999999999</v>
      </c>
      <c r="Y69">
        <v>167.84</v>
      </c>
      <c r="Z69">
        <v>102.61</v>
      </c>
      <c r="AA69">
        <v>250.96</v>
      </c>
      <c r="AC69">
        <v>84.13</v>
      </c>
      <c r="AD69">
        <v>53.79</v>
      </c>
      <c r="AL69">
        <v>37.86</v>
      </c>
      <c r="AM69">
        <v>31.4</v>
      </c>
      <c r="AN69">
        <v>42.58</v>
      </c>
      <c r="AO69">
        <v>44.06</v>
      </c>
      <c r="AP69">
        <v>30.68</v>
      </c>
      <c r="AQ69">
        <v>34.340000000000003</v>
      </c>
      <c r="AR69">
        <v>42.4</v>
      </c>
      <c r="AS69">
        <v>52.27</v>
      </c>
      <c r="AT69">
        <v>31.35</v>
      </c>
      <c r="AV69">
        <v>15.76</v>
      </c>
      <c r="AW69">
        <v>22.32</v>
      </c>
      <c r="AX69">
        <v>24.15</v>
      </c>
      <c r="AY69">
        <v>18.010000000000002</v>
      </c>
      <c r="AZ69">
        <v>16.27</v>
      </c>
      <c r="BA69">
        <v>11.91</v>
      </c>
      <c r="BB69">
        <v>18.14</v>
      </c>
      <c r="BC69">
        <v>17.16</v>
      </c>
      <c r="BD69">
        <v>15.13</v>
      </c>
      <c r="BT69">
        <v>8.23</v>
      </c>
      <c r="BU69">
        <v>10.6</v>
      </c>
      <c r="BV69">
        <v>0.78</v>
      </c>
      <c r="BW69">
        <v>0.33</v>
      </c>
      <c r="BX69">
        <v>3.42</v>
      </c>
      <c r="BY69">
        <v>10.09</v>
      </c>
      <c r="BZ69">
        <v>11.78</v>
      </c>
      <c r="CA69">
        <v>13.75</v>
      </c>
      <c r="CB69">
        <v>5.23</v>
      </c>
      <c r="CC69">
        <v>2.67</v>
      </c>
      <c r="CD69">
        <v>0.24</v>
      </c>
      <c r="CE69">
        <v>2.21</v>
      </c>
      <c r="CF69">
        <v>1.23</v>
      </c>
      <c r="CG69">
        <v>5.18</v>
      </c>
      <c r="CH69">
        <v>0.67</v>
      </c>
      <c r="CI69">
        <v>1.35</v>
      </c>
      <c r="CJ69">
        <v>3.12</v>
      </c>
      <c r="CK69">
        <v>1.41</v>
      </c>
      <c r="CL69">
        <v>10.18</v>
      </c>
      <c r="CM69">
        <v>2.19</v>
      </c>
      <c r="CN69">
        <v>3.22</v>
      </c>
      <c r="CO69">
        <v>6.2</v>
      </c>
      <c r="CP69">
        <v>1.84</v>
      </c>
      <c r="CQ69">
        <v>14.26</v>
      </c>
      <c r="CR69">
        <v>9.61</v>
      </c>
      <c r="CS69">
        <v>5.82</v>
      </c>
      <c r="CT69">
        <v>10.16</v>
      </c>
      <c r="CU69">
        <v>12.89</v>
      </c>
      <c r="CV69">
        <v>13.15</v>
      </c>
      <c r="CW69">
        <v>5.67</v>
      </c>
      <c r="CX69">
        <v>14.16</v>
      </c>
      <c r="CY69">
        <v>9.7799999999999994</v>
      </c>
      <c r="CZ69">
        <v>2.77</v>
      </c>
      <c r="DA69">
        <v>12.56</v>
      </c>
      <c r="DB69">
        <v>7.29</v>
      </c>
      <c r="DC69">
        <v>2.69</v>
      </c>
      <c r="DD69">
        <v>0.79</v>
      </c>
      <c r="DE69">
        <v>3.9</v>
      </c>
      <c r="DF69">
        <v>16.04</v>
      </c>
      <c r="DG69">
        <v>7.74</v>
      </c>
      <c r="DH69">
        <v>4.54</v>
      </c>
      <c r="DI69">
        <v>10.19</v>
      </c>
      <c r="DJ69">
        <v>17.2</v>
      </c>
      <c r="DK69">
        <v>1.22</v>
      </c>
      <c r="DL69">
        <v>1.18</v>
      </c>
      <c r="DM69">
        <v>11.99</v>
      </c>
      <c r="DN69">
        <v>4.13</v>
      </c>
      <c r="DO69">
        <v>14.41</v>
      </c>
    </row>
    <row r="70" spans="11:119" x14ac:dyDescent="0.2">
      <c r="K70" t="s">
        <v>312</v>
      </c>
      <c r="L70" s="46">
        <v>1.85</v>
      </c>
      <c r="N70" t="s">
        <v>55</v>
      </c>
      <c r="O70" s="46">
        <v>1.2599999999999998</v>
      </c>
      <c r="R70" s="29">
        <v>41347.708333333168</v>
      </c>
      <c r="S70">
        <v>85.04</v>
      </c>
      <c r="T70">
        <v>117.29</v>
      </c>
      <c r="U70">
        <v>128.83000000000001</v>
      </c>
      <c r="V70">
        <v>432.05</v>
      </c>
      <c r="W70">
        <v>190.96</v>
      </c>
      <c r="X70">
        <v>139.25</v>
      </c>
      <c r="Y70">
        <v>168.4</v>
      </c>
      <c r="Z70">
        <v>102.09</v>
      </c>
      <c r="AA70">
        <v>255.55</v>
      </c>
      <c r="AC70">
        <v>85.25</v>
      </c>
      <c r="AD70">
        <v>54.25</v>
      </c>
      <c r="AL70">
        <v>37.56</v>
      </c>
      <c r="AM70">
        <v>33.24</v>
      </c>
      <c r="AN70">
        <v>41.26</v>
      </c>
      <c r="AO70">
        <v>43.18</v>
      </c>
      <c r="AP70">
        <v>29.92</v>
      </c>
      <c r="AQ70">
        <v>34.14</v>
      </c>
      <c r="AR70">
        <v>35.57</v>
      </c>
      <c r="AS70">
        <v>55.44</v>
      </c>
      <c r="AT70">
        <v>31.43</v>
      </c>
      <c r="AV70">
        <v>15.77</v>
      </c>
      <c r="AW70">
        <v>22.31</v>
      </c>
      <c r="AX70">
        <v>24.14</v>
      </c>
      <c r="AY70">
        <v>17.940000000000001</v>
      </c>
      <c r="AZ70">
        <v>16.41</v>
      </c>
      <c r="BA70">
        <v>11.5</v>
      </c>
      <c r="BB70">
        <v>18.510000000000002</v>
      </c>
      <c r="BC70">
        <v>17.239999999999998</v>
      </c>
      <c r="BD70">
        <v>15.21</v>
      </c>
      <c r="BT70">
        <v>8.25</v>
      </c>
      <c r="BU70">
        <v>11.28</v>
      </c>
      <c r="BV70">
        <v>0.89</v>
      </c>
      <c r="BW70">
        <v>0.34</v>
      </c>
      <c r="BX70">
        <v>3.31</v>
      </c>
      <c r="BY70">
        <v>9.9700000000000006</v>
      </c>
      <c r="BZ70">
        <v>13.31</v>
      </c>
      <c r="CA70">
        <v>13.79</v>
      </c>
      <c r="CB70">
        <v>4.97</v>
      </c>
      <c r="CC70">
        <v>2.76</v>
      </c>
      <c r="CD70">
        <v>0.21</v>
      </c>
      <c r="CE70">
        <v>2.19</v>
      </c>
      <c r="CF70">
        <v>1.25</v>
      </c>
      <c r="CG70">
        <v>5.08</v>
      </c>
      <c r="CH70">
        <v>0.65</v>
      </c>
      <c r="CI70">
        <v>1.95</v>
      </c>
      <c r="CJ70">
        <v>1.28</v>
      </c>
      <c r="CK70">
        <v>1.52</v>
      </c>
      <c r="CL70">
        <v>9.99</v>
      </c>
      <c r="CM70">
        <v>2.2000000000000002</v>
      </c>
      <c r="CN70">
        <v>2.89</v>
      </c>
      <c r="CO70">
        <v>6.19</v>
      </c>
      <c r="CP70">
        <v>2.44</v>
      </c>
      <c r="CQ70">
        <v>14.02</v>
      </c>
      <c r="CR70">
        <v>9.51</v>
      </c>
      <c r="CS70">
        <v>5.53</v>
      </c>
      <c r="CT70">
        <v>9.58</v>
      </c>
      <c r="CU70">
        <v>13.01</v>
      </c>
      <c r="CV70">
        <v>13.21</v>
      </c>
      <c r="CW70">
        <v>5.19</v>
      </c>
      <c r="CX70">
        <v>13.9</v>
      </c>
      <c r="CY70">
        <v>9.7799999999999994</v>
      </c>
      <c r="CZ70">
        <v>2.75</v>
      </c>
      <c r="DA70">
        <v>12.33</v>
      </c>
      <c r="DB70">
        <v>7.57</v>
      </c>
      <c r="DC70">
        <v>2.93</v>
      </c>
      <c r="DD70">
        <v>0.72</v>
      </c>
      <c r="DE70">
        <v>3.89</v>
      </c>
      <c r="DF70">
        <v>16.14</v>
      </c>
      <c r="DG70">
        <v>7.69</v>
      </c>
      <c r="DH70">
        <v>4.6399999999999997</v>
      </c>
      <c r="DI70">
        <v>10.19</v>
      </c>
      <c r="DJ70">
        <v>17.2</v>
      </c>
      <c r="DK70">
        <v>1.18</v>
      </c>
      <c r="DL70">
        <v>1.17</v>
      </c>
      <c r="DM70">
        <v>12.58</v>
      </c>
      <c r="DN70">
        <v>7</v>
      </c>
      <c r="DO70">
        <v>14.26</v>
      </c>
    </row>
    <row r="71" spans="11:119" x14ac:dyDescent="0.2">
      <c r="K71" t="s">
        <v>240</v>
      </c>
      <c r="L71" s="46">
        <v>1.5300000000000002</v>
      </c>
      <c r="N71" t="s">
        <v>307</v>
      </c>
      <c r="O71" s="46">
        <v>1.24</v>
      </c>
      <c r="R71" s="29">
        <v>41347.718749999833</v>
      </c>
      <c r="S71">
        <v>54.91</v>
      </c>
      <c r="T71">
        <v>112.73</v>
      </c>
      <c r="U71">
        <v>127.04</v>
      </c>
      <c r="V71">
        <v>431.97</v>
      </c>
      <c r="W71">
        <v>190.94</v>
      </c>
      <c r="X71">
        <v>140.65</v>
      </c>
      <c r="Y71">
        <v>169.98</v>
      </c>
      <c r="Z71">
        <v>105.18</v>
      </c>
      <c r="AA71">
        <v>258.67</v>
      </c>
      <c r="AC71">
        <v>85.5</v>
      </c>
      <c r="AD71">
        <v>53.23</v>
      </c>
      <c r="AL71">
        <v>38.68</v>
      </c>
      <c r="AM71">
        <v>34.35</v>
      </c>
      <c r="AN71">
        <v>42.32</v>
      </c>
      <c r="AO71">
        <v>42.84</v>
      </c>
      <c r="AP71">
        <v>30.64</v>
      </c>
      <c r="AQ71">
        <v>33.81</v>
      </c>
      <c r="AR71">
        <v>22.86</v>
      </c>
      <c r="AS71">
        <v>57.04</v>
      </c>
      <c r="AT71">
        <v>31.25</v>
      </c>
      <c r="AV71">
        <v>14.96</v>
      </c>
      <c r="AW71">
        <v>22.29</v>
      </c>
      <c r="AX71">
        <v>23.68</v>
      </c>
      <c r="AY71">
        <v>17.920000000000002</v>
      </c>
      <c r="AZ71">
        <v>16.170000000000002</v>
      </c>
      <c r="BA71">
        <v>9.5299999999999994</v>
      </c>
      <c r="BB71">
        <v>18.29</v>
      </c>
      <c r="BC71">
        <v>17.239999999999998</v>
      </c>
      <c r="BD71">
        <v>15.35</v>
      </c>
      <c r="BT71">
        <v>8.44</v>
      </c>
      <c r="BU71">
        <v>10.96</v>
      </c>
      <c r="BV71">
        <v>1.31</v>
      </c>
      <c r="BW71">
        <v>0.32</v>
      </c>
      <c r="BX71">
        <v>3.09</v>
      </c>
      <c r="BY71">
        <v>10.09</v>
      </c>
      <c r="BZ71">
        <v>13.91</v>
      </c>
      <c r="CA71">
        <v>13.72</v>
      </c>
      <c r="CB71">
        <v>5.16</v>
      </c>
      <c r="CC71">
        <v>2.75</v>
      </c>
      <c r="CD71">
        <v>0.26</v>
      </c>
      <c r="CE71">
        <v>2.19</v>
      </c>
      <c r="CF71">
        <v>1.52</v>
      </c>
      <c r="CG71">
        <v>5.0599999999999996</v>
      </c>
      <c r="CH71">
        <v>0.62</v>
      </c>
      <c r="CI71">
        <v>0.44</v>
      </c>
      <c r="CJ71">
        <v>2.33</v>
      </c>
      <c r="CK71">
        <v>1.5</v>
      </c>
      <c r="CL71">
        <v>10.119999999999999</v>
      </c>
      <c r="CM71">
        <v>2.16</v>
      </c>
      <c r="CN71">
        <v>3.54</v>
      </c>
      <c r="CO71">
        <v>6.25</v>
      </c>
      <c r="CP71">
        <v>2.7</v>
      </c>
      <c r="CQ71">
        <v>14.09</v>
      </c>
      <c r="CR71">
        <v>9.24</v>
      </c>
      <c r="CS71">
        <v>5.37</v>
      </c>
      <c r="CT71">
        <v>9.48</v>
      </c>
      <c r="CU71">
        <v>13.32</v>
      </c>
      <c r="CV71">
        <v>13.39</v>
      </c>
      <c r="CW71">
        <v>5.23</v>
      </c>
      <c r="CX71">
        <v>13.52</v>
      </c>
      <c r="CY71">
        <v>9.8000000000000007</v>
      </c>
      <c r="CZ71">
        <v>2.76</v>
      </c>
      <c r="DA71">
        <v>12.52</v>
      </c>
      <c r="DB71">
        <v>7.5</v>
      </c>
      <c r="DC71">
        <v>2.99</v>
      </c>
      <c r="DD71">
        <v>0.68</v>
      </c>
      <c r="DE71">
        <v>3.89</v>
      </c>
      <c r="DF71">
        <v>16.12</v>
      </c>
      <c r="DG71">
        <v>7.65</v>
      </c>
      <c r="DH71">
        <v>4.5199999999999996</v>
      </c>
      <c r="DI71">
        <v>12.84</v>
      </c>
      <c r="DJ71">
        <v>17.11</v>
      </c>
      <c r="DK71">
        <v>1.22</v>
      </c>
      <c r="DL71">
        <v>1.18</v>
      </c>
      <c r="DM71">
        <v>13.13</v>
      </c>
      <c r="DN71">
        <v>7.86</v>
      </c>
      <c r="DO71">
        <v>14.76</v>
      </c>
    </row>
    <row r="72" spans="11:119" x14ac:dyDescent="0.2">
      <c r="K72" t="s">
        <v>33</v>
      </c>
      <c r="L72" s="46">
        <v>1.36</v>
      </c>
      <c r="N72" t="s">
        <v>264</v>
      </c>
      <c r="O72" s="46">
        <v>1.07</v>
      </c>
      <c r="R72" s="29">
        <v>41347.729166666497</v>
      </c>
      <c r="S72">
        <v>127.76</v>
      </c>
      <c r="T72">
        <v>111.05</v>
      </c>
      <c r="U72">
        <v>125.95</v>
      </c>
      <c r="V72">
        <v>433.74</v>
      </c>
      <c r="W72">
        <v>190.55</v>
      </c>
      <c r="X72">
        <v>141.26</v>
      </c>
      <c r="Y72">
        <v>170.48</v>
      </c>
      <c r="Z72">
        <v>106.72</v>
      </c>
      <c r="AA72">
        <v>262.52999999999997</v>
      </c>
      <c r="AC72">
        <v>84.42</v>
      </c>
      <c r="AD72">
        <v>51.6</v>
      </c>
      <c r="AL72">
        <v>38.1</v>
      </c>
      <c r="AM72">
        <v>32.64</v>
      </c>
      <c r="AN72">
        <v>42.71</v>
      </c>
      <c r="AO72">
        <v>41.48</v>
      </c>
      <c r="AP72">
        <v>28.91</v>
      </c>
      <c r="AQ72">
        <v>33.25</v>
      </c>
      <c r="AR72">
        <v>18</v>
      </c>
      <c r="AS72">
        <v>57.52</v>
      </c>
      <c r="AT72">
        <v>31.22</v>
      </c>
      <c r="AV72">
        <v>15.39</v>
      </c>
      <c r="AW72">
        <v>22.29</v>
      </c>
      <c r="AX72">
        <v>23.93</v>
      </c>
      <c r="AY72">
        <v>18.18</v>
      </c>
      <c r="AZ72">
        <v>16.010000000000002</v>
      </c>
      <c r="BA72">
        <v>8.93</v>
      </c>
      <c r="BB72">
        <v>18.22</v>
      </c>
      <c r="BC72">
        <v>17.309999999999999</v>
      </c>
      <c r="BD72">
        <v>15.42</v>
      </c>
      <c r="BT72">
        <v>8.5299999999999994</v>
      </c>
      <c r="BU72">
        <v>11.03</v>
      </c>
      <c r="BV72">
        <v>1.3</v>
      </c>
      <c r="BW72">
        <v>0.28999999999999998</v>
      </c>
      <c r="BX72">
        <v>3.09</v>
      </c>
      <c r="BY72">
        <v>9.99</v>
      </c>
      <c r="BZ72">
        <v>11.64</v>
      </c>
      <c r="CA72">
        <v>14.01</v>
      </c>
      <c r="CB72">
        <v>5.04</v>
      </c>
      <c r="CC72">
        <v>2.0699999999999998</v>
      </c>
      <c r="CD72">
        <v>0.16</v>
      </c>
      <c r="CE72">
        <v>2.2400000000000002</v>
      </c>
      <c r="CF72">
        <v>1.36</v>
      </c>
      <c r="CG72">
        <v>4.54</v>
      </c>
      <c r="CH72">
        <v>0.56000000000000005</v>
      </c>
      <c r="CI72">
        <v>0.23</v>
      </c>
      <c r="CJ72">
        <v>1.1200000000000001</v>
      </c>
      <c r="CK72">
        <v>1.52</v>
      </c>
      <c r="CL72">
        <v>9.99</v>
      </c>
      <c r="CM72">
        <v>2.17</v>
      </c>
      <c r="CN72">
        <v>3.53</v>
      </c>
      <c r="CO72">
        <v>6.17</v>
      </c>
      <c r="CP72">
        <v>1</v>
      </c>
      <c r="CQ72">
        <v>14.12</v>
      </c>
      <c r="CR72">
        <v>8.86</v>
      </c>
      <c r="CS72">
        <v>5.51</v>
      </c>
      <c r="CT72">
        <v>9.4</v>
      </c>
      <c r="CU72">
        <v>13.6</v>
      </c>
      <c r="CV72">
        <v>13.39</v>
      </c>
      <c r="CW72">
        <v>5.68</v>
      </c>
      <c r="CX72">
        <v>13.59</v>
      </c>
      <c r="CY72">
        <v>9.89</v>
      </c>
      <c r="CZ72">
        <v>2.75</v>
      </c>
      <c r="DA72">
        <v>12.1</v>
      </c>
      <c r="DB72">
        <v>7.5</v>
      </c>
      <c r="DC72">
        <v>3.02</v>
      </c>
      <c r="DD72">
        <v>0.67</v>
      </c>
      <c r="DE72">
        <v>3.86</v>
      </c>
      <c r="DF72">
        <v>15.95</v>
      </c>
      <c r="DG72">
        <v>7.57</v>
      </c>
      <c r="DH72">
        <v>6.5</v>
      </c>
      <c r="DI72">
        <v>11.9</v>
      </c>
      <c r="DJ72">
        <v>17</v>
      </c>
      <c r="DK72">
        <v>1.25</v>
      </c>
      <c r="DL72">
        <v>1.19</v>
      </c>
      <c r="DM72">
        <v>14.32</v>
      </c>
      <c r="DN72">
        <v>8.6999999999999993</v>
      </c>
      <c r="DO72">
        <v>15.07</v>
      </c>
    </row>
    <row r="73" spans="11:119" x14ac:dyDescent="0.2">
      <c r="K73" t="s">
        <v>272</v>
      </c>
      <c r="L73" s="46">
        <v>1.0900000000000001</v>
      </c>
      <c r="N73" t="s">
        <v>252</v>
      </c>
      <c r="O73" s="46">
        <v>0.69</v>
      </c>
      <c r="R73" s="29">
        <v>41347.739583333161</v>
      </c>
      <c r="S73">
        <v>158.9</v>
      </c>
      <c r="T73">
        <v>114.79</v>
      </c>
      <c r="U73">
        <v>126.07</v>
      </c>
      <c r="V73">
        <v>436.88</v>
      </c>
      <c r="W73">
        <v>190.75</v>
      </c>
      <c r="X73">
        <v>141.57</v>
      </c>
      <c r="Y73">
        <v>170.34</v>
      </c>
      <c r="Z73">
        <v>108.02</v>
      </c>
      <c r="AA73">
        <v>260.18</v>
      </c>
      <c r="AC73">
        <v>84.89</v>
      </c>
      <c r="AD73">
        <v>50.89</v>
      </c>
      <c r="AL73">
        <v>38.22</v>
      </c>
      <c r="AM73">
        <v>32.659999999999997</v>
      </c>
      <c r="AN73">
        <v>40.51</v>
      </c>
      <c r="AO73">
        <v>40.17</v>
      </c>
      <c r="AP73">
        <v>27.62</v>
      </c>
      <c r="AQ73">
        <v>33.11</v>
      </c>
      <c r="AR73">
        <v>18.02</v>
      </c>
      <c r="AS73">
        <v>56.69</v>
      </c>
      <c r="AT73">
        <v>31.32</v>
      </c>
      <c r="AV73">
        <v>15.55</v>
      </c>
      <c r="AW73">
        <v>22.27</v>
      </c>
      <c r="AX73">
        <v>23.56</v>
      </c>
      <c r="AY73">
        <v>18.12</v>
      </c>
      <c r="AZ73">
        <v>16.12</v>
      </c>
      <c r="BA73">
        <v>8.74</v>
      </c>
      <c r="BB73">
        <v>18.36</v>
      </c>
      <c r="BC73">
        <v>17.32</v>
      </c>
      <c r="BD73">
        <v>15.43</v>
      </c>
      <c r="BT73">
        <v>8.42</v>
      </c>
      <c r="BU73">
        <v>11.44</v>
      </c>
      <c r="BV73">
        <v>1.4</v>
      </c>
      <c r="BW73">
        <v>0.32</v>
      </c>
      <c r="BX73">
        <v>3.15</v>
      </c>
      <c r="BY73">
        <v>9.84</v>
      </c>
      <c r="BZ73">
        <v>10.37</v>
      </c>
      <c r="CA73">
        <v>13.66</v>
      </c>
      <c r="CB73">
        <v>4.99</v>
      </c>
      <c r="CC73">
        <v>1.92</v>
      </c>
      <c r="CD73">
        <v>0.16</v>
      </c>
      <c r="CE73">
        <v>2.23</v>
      </c>
      <c r="CF73">
        <v>1.33</v>
      </c>
      <c r="CG73">
        <v>3.5</v>
      </c>
      <c r="CH73">
        <v>0.59</v>
      </c>
      <c r="CI73">
        <v>0.18</v>
      </c>
      <c r="CJ73">
        <v>0.74</v>
      </c>
      <c r="CK73">
        <v>1.54</v>
      </c>
      <c r="CL73">
        <v>10.1</v>
      </c>
      <c r="CM73">
        <v>2.17</v>
      </c>
      <c r="CN73">
        <v>3.62</v>
      </c>
      <c r="CO73">
        <v>6.18</v>
      </c>
      <c r="CP73">
        <v>1.02</v>
      </c>
      <c r="CQ73">
        <v>14.31</v>
      </c>
      <c r="CR73">
        <v>8.7100000000000009</v>
      </c>
      <c r="CS73">
        <v>5.08</v>
      </c>
      <c r="CT73">
        <v>9.48</v>
      </c>
      <c r="CU73">
        <v>13.36</v>
      </c>
      <c r="CV73">
        <v>13.15</v>
      </c>
      <c r="CW73">
        <v>5.16</v>
      </c>
      <c r="CX73">
        <v>13.12</v>
      </c>
      <c r="CY73">
        <v>9.86</v>
      </c>
      <c r="CZ73">
        <v>2.78</v>
      </c>
      <c r="DA73">
        <v>11.93</v>
      </c>
      <c r="DB73">
        <v>7.49</v>
      </c>
      <c r="DC73">
        <v>2.99</v>
      </c>
      <c r="DD73">
        <v>0.42</v>
      </c>
      <c r="DE73">
        <v>3.81</v>
      </c>
      <c r="DF73">
        <v>16.03</v>
      </c>
      <c r="DG73">
        <v>7.6</v>
      </c>
      <c r="DH73">
        <v>5.7</v>
      </c>
      <c r="DI73">
        <v>11.62</v>
      </c>
      <c r="DJ73">
        <v>17.149999999999999</v>
      </c>
      <c r="DK73">
        <v>1.1599999999999999</v>
      </c>
      <c r="DL73">
        <v>1.19</v>
      </c>
      <c r="DM73">
        <v>14.37</v>
      </c>
      <c r="DN73">
        <v>9.17</v>
      </c>
      <c r="DO73">
        <v>15.77</v>
      </c>
    </row>
    <row r="74" spans="11:119" x14ac:dyDescent="0.2">
      <c r="K74" t="s">
        <v>55</v>
      </c>
      <c r="L74" s="46">
        <v>1.05</v>
      </c>
      <c r="N74" t="s">
        <v>32</v>
      </c>
      <c r="O74" s="46">
        <v>0.55000000000000004</v>
      </c>
      <c r="R74" s="29">
        <v>41347.749999999825</v>
      </c>
      <c r="S74">
        <v>104.88</v>
      </c>
      <c r="T74">
        <v>118.49</v>
      </c>
      <c r="U74">
        <v>127.24</v>
      </c>
      <c r="V74">
        <v>436.05</v>
      </c>
      <c r="W74">
        <v>191.94</v>
      </c>
      <c r="X74">
        <v>141.02000000000001</v>
      </c>
      <c r="Y74">
        <v>170.16</v>
      </c>
      <c r="Z74">
        <v>107.15</v>
      </c>
      <c r="AA74">
        <v>259.81</v>
      </c>
      <c r="AC74">
        <v>84.45</v>
      </c>
      <c r="AD74">
        <v>50.27</v>
      </c>
      <c r="AL74">
        <v>30.57</v>
      </c>
      <c r="AM74">
        <v>34.5</v>
      </c>
      <c r="AN74">
        <v>41.01</v>
      </c>
      <c r="AO74">
        <v>40.049999999999997</v>
      </c>
      <c r="AP74">
        <v>26.85</v>
      </c>
      <c r="AQ74">
        <v>33.14</v>
      </c>
      <c r="AR74">
        <v>18.02</v>
      </c>
      <c r="AS74">
        <v>49.54</v>
      </c>
      <c r="AT74">
        <v>30.79</v>
      </c>
      <c r="AV74">
        <v>15.17</v>
      </c>
      <c r="AW74">
        <v>22.26</v>
      </c>
      <c r="AX74">
        <v>23.09</v>
      </c>
      <c r="AY74">
        <v>17.53</v>
      </c>
      <c r="AZ74">
        <v>16.22</v>
      </c>
      <c r="BA74">
        <v>8.74</v>
      </c>
      <c r="BB74">
        <v>18.62</v>
      </c>
      <c r="BC74">
        <v>17.61</v>
      </c>
      <c r="BD74">
        <v>15.65</v>
      </c>
      <c r="BT74">
        <v>8.41</v>
      </c>
      <c r="BU74">
        <v>11.15</v>
      </c>
      <c r="BV74">
        <v>1.44</v>
      </c>
      <c r="BW74">
        <v>0.37</v>
      </c>
      <c r="BX74">
        <v>3.1</v>
      </c>
      <c r="BY74">
        <v>9.9</v>
      </c>
      <c r="BZ74">
        <v>11.29</v>
      </c>
      <c r="CA74">
        <v>12.83</v>
      </c>
      <c r="CB74">
        <v>5.09</v>
      </c>
      <c r="CC74">
        <v>2.74</v>
      </c>
      <c r="CD74">
        <v>0.14000000000000001</v>
      </c>
      <c r="CE74">
        <v>2.17</v>
      </c>
      <c r="CF74">
        <v>1.26</v>
      </c>
      <c r="CG74">
        <v>2.82</v>
      </c>
      <c r="CH74">
        <v>0.63</v>
      </c>
      <c r="CI74">
        <v>0.13</v>
      </c>
      <c r="CJ74">
        <v>0.68</v>
      </c>
      <c r="CK74">
        <v>1.51</v>
      </c>
      <c r="CL74">
        <v>9.9</v>
      </c>
      <c r="CM74">
        <v>2.19</v>
      </c>
      <c r="CN74">
        <v>3.91</v>
      </c>
      <c r="CO74">
        <v>6.2</v>
      </c>
      <c r="CP74">
        <v>1.2</v>
      </c>
      <c r="CQ74">
        <v>14.53</v>
      </c>
      <c r="CR74">
        <v>8.42</v>
      </c>
      <c r="CS74">
        <v>5.3</v>
      </c>
      <c r="CT74">
        <v>9.0500000000000007</v>
      </c>
      <c r="CU74">
        <v>13.65</v>
      </c>
      <c r="CV74">
        <v>12.99</v>
      </c>
      <c r="CW74">
        <v>5.14</v>
      </c>
      <c r="CX74">
        <v>13.42</v>
      </c>
      <c r="CY74">
        <v>9.91</v>
      </c>
      <c r="CZ74">
        <v>2.77</v>
      </c>
      <c r="DA74">
        <v>11.77</v>
      </c>
      <c r="DB74">
        <v>7.55</v>
      </c>
      <c r="DC74">
        <v>2.98</v>
      </c>
      <c r="DD74">
        <v>0.36</v>
      </c>
      <c r="DE74">
        <v>3.82</v>
      </c>
      <c r="DF74">
        <v>16.18</v>
      </c>
      <c r="DG74">
        <v>7.6</v>
      </c>
      <c r="DH74">
        <v>5.63</v>
      </c>
      <c r="DI74">
        <v>12.36</v>
      </c>
      <c r="DJ74">
        <v>17.14</v>
      </c>
      <c r="DK74">
        <v>1.21</v>
      </c>
      <c r="DL74">
        <v>1.21</v>
      </c>
      <c r="DM74">
        <v>15.56</v>
      </c>
      <c r="DN74">
        <v>9</v>
      </c>
      <c r="DO74">
        <v>15.85</v>
      </c>
    </row>
    <row r="75" spans="11:119" x14ac:dyDescent="0.2">
      <c r="K75" t="s">
        <v>253</v>
      </c>
      <c r="L75" s="46">
        <v>0.91</v>
      </c>
      <c r="N75" t="s">
        <v>308</v>
      </c>
      <c r="O75" s="46">
        <v>0.45000000000000007</v>
      </c>
      <c r="R75" s="29">
        <v>41347.76041666649</v>
      </c>
      <c r="S75">
        <v>140.47</v>
      </c>
      <c r="T75">
        <v>120.38</v>
      </c>
      <c r="U75">
        <v>126.88</v>
      </c>
      <c r="V75">
        <v>435.36</v>
      </c>
      <c r="W75">
        <v>192.11</v>
      </c>
      <c r="X75">
        <v>140.04</v>
      </c>
      <c r="Y75">
        <v>168.68</v>
      </c>
      <c r="Z75">
        <v>107.14</v>
      </c>
      <c r="AA75">
        <v>263.26</v>
      </c>
      <c r="AC75">
        <v>84.79</v>
      </c>
      <c r="AD75">
        <v>51.69</v>
      </c>
      <c r="AL75">
        <v>24.03</v>
      </c>
      <c r="AM75">
        <v>34.28</v>
      </c>
      <c r="AN75">
        <v>41.89</v>
      </c>
      <c r="AO75">
        <v>40.1</v>
      </c>
      <c r="AP75">
        <v>27.55</v>
      </c>
      <c r="AQ75">
        <v>33.409999999999997</v>
      </c>
      <c r="AR75">
        <v>18.16</v>
      </c>
      <c r="AS75">
        <v>29.67</v>
      </c>
      <c r="AT75">
        <v>29.75</v>
      </c>
      <c r="AV75">
        <v>14.94</v>
      </c>
      <c r="AW75">
        <v>17.43</v>
      </c>
      <c r="AX75">
        <v>22.94</v>
      </c>
      <c r="AY75">
        <v>16.89</v>
      </c>
      <c r="AZ75">
        <v>16.34</v>
      </c>
      <c r="BA75">
        <v>8.94</v>
      </c>
      <c r="BB75">
        <v>18.690000000000001</v>
      </c>
      <c r="BC75">
        <v>17.55</v>
      </c>
      <c r="BD75">
        <v>15.74</v>
      </c>
      <c r="BT75">
        <v>8.41</v>
      </c>
      <c r="BU75">
        <v>10.91</v>
      </c>
      <c r="BV75">
        <v>1.36</v>
      </c>
      <c r="BW75">
        <v>0.41</v>
      </c>
      <c r="BX75">
        <v>3.14</v>
      </c>
      <c r="BY75">
        <v>8.35</v>
      </c>
      <c r="BZ75">
        <v>10.74</v>
      </c>
      <c r="CA75">
        <v>12.38</v>
      </c>
      <c r="CB75">
        <v>5.01</v>
      </c>
      <c r="CC75">
        <v>2.41</v>
      </c>
      <c r="CD75">
        <v>0.16</v>
      </c>
      <c r="CE75">
        <v>1.89</v>
      </c>
      <c r="CF75">
        <v>1.26</v>
      </c>
      <c r="CG75">
        <v>2.5</v>
      </c>
      <c r="CH75">
        <v>0.64</v>
      </c>
      <c r="CI75">
        <v>0.13</v>
      </c>
      <c r="CJ75">
        <v>0.62</v>
      </c>
      <c r="CK75">
        <v>1.51</v>
      </c>
      <c r="CL75">
        <v>9.86</v>
      </c>
      <c r="CM75">
        <v>2.1800000000000002</v>
      </c>
      <c r="CN75">
        <v>3.91</v>
      </c>
      <c r="CO75">
        <v>6.37</v>
      </c>
      <c r="CP75">
        <v>1.3</v>
      </c>
      <c r="CQ75">
        <v>14.83</v>
      </c>
      <c r="CR75">
        <v>8.35</v>
      </c>
      <c r="CS75">
        <v>4.28</v>
      </c>
      <c r="CT75">
        <v>8.93</v>
      </c>
      <c r="CU75">
        <v>13.64</v>
      </c>
      <c r="CV75">
        <v>13</v>
      </c>
      <c r="CW75">
        <v>5.56</v>
      </c>
      <c r="CX75">
        <v>13.36</v>
      </c>
      <c r="CY75">
        <v>9.92</v>
      </c>
      <c r="CZ75">
        <v>2.76</v>
      </c>
      <c r="DA75">
        <v>11.39</v>
      </c>
      <c r="DB75">
        <v>7.6</v>
      </c>
      <c r="DC75">
        <v>3.05</v>
      </c>
      <c r="DD75">
        <v>0.39</v>
      </c>
      <c r="DE75">
        <v>3.88</v>
      </c>
      <c r="DF75">
        <v>16.149999999999999</v>
      </c>
      <c r="DG75">
        <v>7.55</v>
      </c>
      <c r="DH75">
        <v>5.58</v>
      </c>
      <c r="DI75">
        <v>11.78</v>
      </c>
      <c r="DJ75">
        <v>17.09</v>
      </c>
      <c r="DK75">
        <v>1.27</v>
      </c>
      <c r="DL75">
        <v>1.25</v>
      </c>
      <c r="DM75">
        <v>15.86</v>
      </c>
      <c r="DN75">
        <v>9.4600000000000009</v>
      </c>
      <c r="DO75">
        <v>16.11</v>
      </c>
    </row>
    <row r="76" spans="11:119" x14ac:dyDescent="0.2">
      <c r="K76" t="s">
        <v>245</v>
      </c>
      <c r="L76" s="46">
        <v>0.74</v>
      </c>
      <c r="N76" t="s">
        <v>272</v>
      </c>
      <c r="O76" s="46">
        <v>0.41</v>
      </c>
      <c r="R76" s="29">
        <v>41347.770833333154</v>
      </c>
      <c r="S76">
        <v>86.17</v>
      </c>
      <c r="T76">
        <v>121.15</v>
      </c>
      <c r="U76">
        <v>126.4</v>
      </c>
      <c r="V76">
        <v>451.31</v>
      </c>
      <c r="W76">
        <v>195.67</v>
      </c>
      <c r="X76">
        <v>141.41999999999999</v>
      </c>
      <c r="Y76">
        <v>185.83</v>
      </c>
      <c r="Z76">
        <v>107.61</v>
      </c>
      <c r="AA76">
        <v>262</v>
      </c>
      <c r="AC76">
        <v>85.35</v>
      </c>
      <c r="AD76">
        <v>50.86</v>
      </c>
      <c r="AL76">
        <v>21.38</v>
      </c>
      <c r="AM76">
        <v>34.07</v>
      </c>
      <c r="AN76">
        <v>43.05</v>
      </c>
      <c r="AO76">
        <v>39.46</v>
      </c>
      <c r="AP76">
        <v>28.48</v>
      </c>
      <c r="AQ76">
        <v>33.86</v>
      </c>
      <c r="AR76">
        <v>17.96</v>
      </c>
      <c r="AS76">
        <v>18.010000000000002</v>
      </c>
      <c r="AT76">
        <v>24.27</v>
      </c>
      <c r="AV76">
        <v>15.04</v>
      </c>
      <c r="AW76">
        <v>2.74</v>
      </c>
      <c r="AX76">
        <v>22.79</v>
      </c>
      <c r="AY76">
        <v>16.440000000000001</v>
      </c>
      <c r="AZ76">
        <v>16.260000000000002</v>
      </c>
      <c r="BA76">
        <v>8.39</v>
      </c>
      <c r="BB76">
        <v>18.75</v>
      </c>
      <c r="BC76">
        <v>17.66</v>
      </c>
      <c r="BD76">
        <v>15.94</v>
      </c>
      <c r="BT76">
        <v>8.42</v>
      </c>
      <c r="BU76">
        <v>10.039999999999999</v>
      </c>
      <c r="BV76">
        <v>1.51</v>
      </c>
      <c r="BW76">
        <v>0.46</v>
      </c>
      <c r="BX76">
        <v>3.19</v>
      </c>
      <c r="BY76">
        <v>6.87</v>
      </c>
      <c r="BZ76">
        <v>9.81</v>
      </c>
      <c r="CA76">
        <v>12.28</v>
      </c>
      <c r="CB76">
        <v>5.1100000000000003</v>
      </c>
      <c r="CC76">
        <v>2.39</v>
      </c>
      <c r="CD76">
        <v>0.19</v>
      </c>
      <c r="CE76">
        <v>1.88</v>
      </c>
      <c r="CF76">
        <v>1.3</v>
      </c>
      <c r="CG76">
        <v>2.2000000000000002</v>
      </c>
      <c r="CH76">
        <v>0.72</v>
      </c>
      <c r="CI76">
        <v>0.13</v>
      </c>
      <c r="CJ76">
        <v>0.62</v>
      </c>
      <c r="CK76">
        <v>1.42</v>
      </c>
      <c r="CL76">
        <v>9.7899999999999991</v>
      </c>
      <c r="CM76">
        <v>2.21</v>
      </c>
      <c r="CN76">
        <v>3.76</v>
      </c>
      <c r="CO76">
        <v>6.41</v>
      </c>
      <c r="CP76">
        <v>1.36</v>
      </c>
      <c r="CQ76">
        <v>14.87</v>
      </c>
      <c r="CR76">
        <v>8.32</v>
      </c>
      <c r="CS76">
        <v>0.89</v>
      </c>
      <c r="CT76">
        <v>8.66</v>
      </c>
      <c r="CU76">
        <v>13.86</v>
      </c>
      <c r="CV76">
        <v>13.03</v>
      </c>
      <c r="CW76">
        <v>4.59</v>
      </c>
      <c r="CX76">
        <v>13.59</v>
      </c>
      <c r="CY76">
        <v>9.91</v>
      </c>
      <c r="CZ76">
        <v>2.76</v>
      </c>
      <c r="DA76">
        <v>11.39</v>
      </c>
      <c r="DB76">
        <v>7.64</v>
      </c>
      <c r="DC76">
        <v>3.05</v>
      </c>
      <c r="DD76">
        <v>0.41</v>
      </c>
      <c r="DE76">
        <v>3.95</v>
      </c>
      <c r="DF76">
        <v>16.09</v>
      </c>
      <c r="DG76">
        <v>7.55</v>
      </c>
      <c r="DH76">
        <v>5.0199999999999996</v>
      </c>
      <c r="DI76">
        <v>13.17</v>
      </c>
      <c r="DJ76">
        <v>17.059999999999999</v>
      </c>
      <c r="DK76">
        <v>1.35</v>
      </c>
      <c r="DL76">
        <v>1.27</v>
      </c>
      <c r="DM76">
        <v>16.420000000000002</v>
      </c>
      <c r="DN76">
        <v>10.08</v>
      </c>
      <c r="DO76">
        <v>16.059999999999999</v>
      </c>
    </row>
    <row r="77" spans="11:119" x14ac:dyDescent="0.2">
      <c r="K77" t="s">
        <v>307</v>
      </c>
      <c r="L77" s="46">
        <v>0.66</v>
      </c>
      <c r="N77" t="s">
        <v>239</v>
      </c>
      <c r="O77" s="46">
        <v>0.3</v>
      </c>
      <c r="R77" s="29">
        <v>41347.781249999818</v>
      </c>
      <c r="S77">
        <v>66.180000000000007</v>
      </c>
      <c r="T77">
        <v>119.19</v>
      </c>
      <c r="U77">
        <v>122.17</v>
      </c>
      <c r="V77">
        <v>449.38</v>
      </c>
      <c r="W77">
        <v>191.23</v>
      </c>
      <c r="X77">
        <v>140.83000000000001</v>
      </c>
      <c r="Y77">
        <v>163.78</v>
      </c>
      <c r="Z77">
        <v>104.06</v>
      </c>
      <c r="AA77">
        <v>257.99</v>
      </c>
      <c r="AC77">
        <v>84.83</v>
      </c>
      <c r="AD77">
        <v>47.14</v>
      </c>
      <c r="AL77">
        <v>21.51</v>
      </c>
      <c r="AM77">
        <v>31.79</v>
      </c>
      <c r="AN77">
        <v>42.1</v>
      </c>
      <c r="AO77">
        <v>39.15</v>
      </c>
      <c r="AP77">
        <v>29.55</v>
      </c>
      <c r="AQ77">
        <v>33.840000000000003</v>
      </c>
      <c r="AR77">
        <v>17.93</v>
      </c>
      <c r="AS77">
        <v>16.190000000000001</v>
      </c>
      <c r="AT77">
        <v>23.51</v>
      </c>
      <c r="AV77">
        <v>15.35</v>
      </c>
      <c r="AW77">
        <v>2.72</v>
      </c>
      <c r="AX77">
        <v>22.79</v>
      </c>
      <c r="AY77">
        <v>16.34</v>
      </c>
      <c r="AZ77">
        <v>16.48</v>
      </c>
      <c r="BA77">
        <v>8.31</v>
      </c>
      <c r="BB77">
        <v>18.77</v>
      </c>
      <c r="BC77">
        <v>17.73</v>
      </c>
      <c r="BD77">
        <v>15.84</v>
      </c>
      <c r="BT77">
        <v>8.35</v>
      </c>
      <c r="BU77">
        <v>8.85</v>
      </c>
      <c r="BV77">
        <v>1.46</v>
      </c>
      <c r="BW77">
        <v>0.49</v>
      </c>
      <c r="BX77">
        <v>3.16</v>
      </c>
      <c r="BY77">
        <v>6.81</v>
      </c>
      <c r="BZ77">
        <v>9.2200000000000006</v>
      </c>
      <c r="CA77">
        <v>11.71</v>
      </c>
      <c r="CB77">
        <v>4.71</v>
      </c>
      <c r="CC77">
        <v>2.4700000000000002</v>
      </c>
      <c r="CD77">
        <v>0.23</v>
      </c>
      <c r="CE77">
        <v>1.89</v>
      </c>
      <c r="CF77">
        <v>1.28</v>
      </c>
      <c r="CG77">
        <v>2.0499999999999998</v>
      </c>
      <c r="CH77">
        <v>0.71</v>
      </c>
      <c r="CI77">
        <v>0.13</v>
      </c>
      <c r="CJ77">
        <v>0.62</v>
      </c>
      <c r="CK77">
        <v>1.52</v>
      </c>
      <c r="CL77">
        <v>9.92</v>
      </c>
      <c r="CM77">
        <v>2.2200000000000002</v>
      </c>
      <c r="CN77">
        <v>3.65</v>
      </c>
      <c r="CO77">
        <v>6.43</v>
      </c>
      <c r="CP77">
        <v>1.38</v>
      </c>
      <c r="CQ77">
        <v>14.89</v>
      </c>
      <c r="CR77">
        <v>8.31</v>
      </c>
      <c r="CS77">
        <v>0.61</v>
      </c>
      <c r="CT77">
        <v>8.4600000000000009</v>
      </c>
      <c r="CU77">
        <v>13.45</v>
      </c>
      <c r="CV77">
        <v>13.28</v>
      </c>
      <c r="CW77">
        <v>2.09</v>
      </c>
      <c r="CX77">
        <v>13.64</v>
      </c>
      <c r="CY77">
        <v>9.8699999999999992</v>
      </c>
      <c r="CZ77">
        <v>2.76</v>
      </c>
      <c r="DA77">
        <v>11.45</v>
      </c>
      <c r="DB77">
        <v>7.61</v>
      </c>
      <c r="DC77">
        <v>3.01</v>
      </c>
      <c r="DD77">
        <v>0.43</v>
      </c>
      <c r="DE77">
        <v>4.01</v>
      </c>
      <c r="DF77">
        <v>16.25</v>
      </c>
      <c r="DG77">
        <v>7.52</v>
      </c>
      <c r="DH77">
        <v>5.03</v>
      </c>
      <c r="DI77">
        <v>12.58</v>
      </c>
      <c r="DJ77">
        <v>17.059999999999999</v>
      </c>
      <c r="DK77">
        <v>1.38</v>
      </c>
      <c r="DL77">
        <v>1.28</v>
      </c>
      <c r="DM77">
        <v>16.600000000000001</v>
      </c>
      <c r="DN77">
        <v>9.6999999999999993</v>
      </c>
      <c r="DO77">
        <v>16.489999999999998</v>
      </c>
    </row>
    <row r="78" spans="11:119" x14ac:dyDescent="0.2">
      <c r="K78" t="s">
        <v>252</v>
      </c>
      <c r="L78" s="46">
        <v>0.65</v>
      </c>
      <c r="N78" t="s">
        <v>245</v>
      </c>
      <c r="O78" s="46">
        <v>0.22</v>
      </c>
      <c r="R78" s="29">
        <v>41347.791666666482</v>
      </c>
      <c r="S78">
        <v>67.42</v>
      </c>
      <c r="T78">
        <v>118.19</v>
      </c>
      <c r="U78">
        <v>117.4</v>
      </c>
      <c r="V78">
        <v>445.01</v>
      </c>
      <c r="W78">
        <v>194.37</v>
      </c>
      <c r="X78">
        <v>140.11000000000001</v>
      </c>
      <c r="Y78">
        <v>68.38</v>
      </c>
      <c r="Z78">
        <v>104.41</v>
      </c>
      <c r="AA78">
        <v>264.27</v>
      </c>
      <c r="AC78">
        <v>84.61</v>
      </c>
      <c r="AD78">
        <v>45.99</v>
      </c>
      <c r="AL78">
        <v>21.57</v>
      </c>
      <c r="AM78">
        <v>33.340000000000003</v>
      </c>
      <c r="AN78">
        <v>38.6</v>
      </c>
      <c r="AO78">
        <v>38.36</v>
      </c>
      <c r="AP78">
        <v>30.1</v>
      </c>
      <c r="AQ78">
        <v>33.69</v>
      </c>
      <c r="AR78">
        <v>17.77</v>
      </c>
      <c r="AS78">
        <v>15.77</v>
      </c>
      <c r="AT78">
        <v>23.81</v>
      </c>
      <c r="AV78">
        <v>15.57</v>
      </c>
      <c r="AW78">
        <v>2.74</v>
      </c>
      <c r="AX78">
        <v>22.9</v>
      </c>
      <c r="AY78">
        <v>16.350000000000001</v>
      </c>
      <c r="AZ78">
        <v>16.440000000000001</v>
      </c>
      <c r="BA78">
        <v>8.26</v>
      </c>
      <c r="BB78">
        <v>18.72</v>
      </c>
      <c r="BC78">
        <v>17.68</v>
      </c>
      <c r="BD78">
        <v>15.68</v>
      </c>
      <c r="BT78">
        <v>8.2899999999999991</v>
      </c>
      <c r="BU78">
        <v>8.5299999999999994</v>
      </c>
      <c r="BV78">
        <v>1.5</v>
      </c>
      <c r="BW78">
        <v>0.47</v>
      </c>
      <c r="BX78">
        <v>3.16</v>
      </c>
      <c r="BY78">
        <v>7.14</v>
      </c>
      <c r="BZ78">
        <v>10.210000000000001</v>
      </c>
      <c r="CA78">
        <v>11.33</v>
      </c>
      <c r="CB78">
        <v>4.42</v>
      </c>
      <c r="CC78">
        <v>2.15</v>
      </c>
      <c r="CD78">
        <v>0.22</v>
      </c>
      <c r="CE78">
        <v>1.92</v>
      </c>
      <c r="CF78">
        <v>1.38</v>
      </c>
      <c r="CG78">
        <v>1.95</v>
      </c>
      <c r="CH78">
        <v>0.7</v>
      </c>
      <c r="CI78">
        <v>0.13</v>
      </c>
      <c r="CJ78">
        <v>0.6</v>
      </c>
      <c r="CK78">
        <v>1.6</v>
      </c>
      <c r="CL78">
        <v>9.9</v>
      </c>
      <c r="CM78">
        <v>2.2000000000000002</v>
      </c>
      <c r="CN78">
        <v>3.54</v>
      </c>
      <c r="CO78">
        <v>6.35</v>
      </c>
      <c r="CP78">
        <v>1.38</v>
      </c>
      <c r="CQ78">
        <v>14.99</v>
      </c>
      <c r="CR78">
        <v>8.4600000000000009</v>
      </c>
      <c r="CS78">
        <v>0.32</v>
      </c>
      <c r="CT78">
        <v>8.19</v>
      </c>
      <c r="CU78">
        <v>13.46</v>
      </c>
      <c r="CV78">
        <v>13.49</v>
      </c>
      <c r="CW78">
        <v>2.02</v>
      </c>
      <c r="CX78">
        <v>13.71</v>
      </c>
      <c r="CY78">
        <v>9.81</v>
      </c>
      <c r="CZ78">
        <v>2.76</v>
      </c>
      <c r="DA78">
        <v>11.34</v>
      </c>
      <c r="DB78">
        <v>7.67</v>
      </c>
      <c r="DC78">
        <v>2.92</v>
      </c>
      <c r="DD78">
        <v>0.43</v>
      </c>
      <c r="DE78">
        <v>4.1100000000000003</v>
      </c>
      <c r="DF78">
        <v>16.13</v>
      </c>
      <c r="DG78">
        <v>7.47</v>
      </c>
      <c r="DH78">
        <v>4.97</v>
      </c>
      <c r="DI78">
        <v>11.33</v>
      </c>
      <c r="DJ78">
        <v>17.329999999999998</v>
      </c>
      <c r="DK78">
        <v>1.39</v>
      </c>
      <c r="DL78">
        <v>1.27</v>
      </c>
      <c r="DM78">
        <v>17.16</v>
      </c>
      <c r="DN78">
        <v>9.94</v>
      </c>
      <c r="DO78">
        <v>16.21</v>
      </c>
    </row>
    <row r="79" spans="11:119" x14ac:dyDescent="0.2">
      <c r="K79" t="s">
        <v>308</v>
      </c>
      <c r="L79">
        <v>0.57000000000000006</v>
      </c>
      <c r="N79" t="s">
        <v>253</v>
      </c>
      <c r="O79">
        <v>0.14000000000000001</v>
      </c>
      <c r="R79" s="29">
        <v>41347.802083333147</v>
      </c>
      <c r="S79">
        <v>67.42</v>
      </c>
      <c r="T79">
        <v>117.03</v>
      </c>
      <c r="U79">
        <v>121.43</v>
      </c>
      <c r="V79">
        <v>443.32</v>
      </c>
      <c r="W79">
        <v>192.18</v>
      </c>
      <c r="X79">
        <v>138.69</v>
      </c>
      <c r="Y79">
        <v>70.05</v>
      </c>
      <c r="Z79">
        <v>103.79</v>
      </c>
      <c r="AA79">
        <v>259.69</v>
      </c>
      <c r="AC79">
        <v>84.65</v>
      </c>
      <c r="AD79">
        <v>48.62</v>
      </c>
      <c r="AL79">
        <v>21.38</v>
      </c>
      <c r="AM79">
        <v>31.64</v>
      </c>
      <c r="AN79">
        <v>36.049999999999997</v>
      </c>
      <c r="AO79">
        <v>38.36</v>
      </c>
      <c r="AP79">
        <v>32.71</v>
      </c>
      <c r="AQ79">
        <v>34.21</v>
      </c>
      <c r="AR79">
        <v>17.96</v>
      </c>
      <c r="AS79">
        <v>15.16</v>
      </c>
      <c r="AT79">
        <v>23.74</v>
      </c>
      <c r="AV79">
        <v>15.79</v>
      </c>
      <c r="AW79">
        <v>2.78</v>
      </c>
      <c r="AX79">
        <v>21.76</v>
      </c>
      <c r="AY79">
        <v>14.74</v>
      </c>
      <c r="AZ79">
        <v>16.239999999999998</v>
      </c>
      <c r="BA79">
        <v>8.1999999999999993</v>
      </c>
      <c r="BB79">
        <v>18.28</v>
      </c>
      <c r="BC79">
        <v>17.77</v>
      </c>
      <c r="BD79">
        <v>14.98</v>
      </c>
      <c r="BT79">
        <v>8.24</v>
      </c>
      <c r="BU79">
        <v>8.2100000000000009</v>
      </c>
      <c r="BV79">
        <v>1.21</v>
      </c>
      <c r="BW79">
        <v>0.46</v>
      </c>
      <c r="BX79">
        <v>3.15</v>
      </c>
      <c r="BY79">
        <v>7.05</v>
      </c>
      <c r="BZ79">
        <v>9.89</v>
      </c>
      <c r="CA79">
        <v>11.29</v>
      </c>
      <c r="CB79">
        <v>4.9000000000000004</v>
      </c>
      <c r="CC79">
        <v>2.69</v>
      </c>
      <c r="CD79">
        <v>0.22</v>
      </c>
      <c r="CE79">
        <v>1.91</v>
      </c>
      <c r="CF79">
        <v>1.35</v>
      </c>
      <c r="CG79">
        <v>1.98</v>
      </c>
      <c r="CH79">
        <v>0.62</v>
      </c>
      <c r="CI79">
        <v>0.13</v>
      </c>
      <c r="CJ79">
        <v>0.59</v>
      </c>
      <c r="CK79">
        <v>1.71</v>
      </c>
      <c r="CL79">
        <v>9.8800000000000008</v>
      </c>
      <c r="CM79">
        <v>2.16</v>
      </c>
      <c r="CN79">
        <v>3.57</v>
      </c>
      <c r="CO79">
        <v>6.27</v>
      </c>
      <c r="CP79">
        <v>1.38</v>
      </c>
      <c r="CQ79">
        <v>15.24</v>
      </c>
      <c r="CR79">
        <v>8.42</v>
      </c>
      <c r="CS79">
        <v>0.2</v>
      </c>
      <c r="CT79">
        <v>8.19</v>
      </c>
      <c r="CU79">
        <v>14.56</v>
      </c>
      <c r="CV79">
        <v>13.46</v>
      </c>
      <c r="CW79">
        <v>1.42</v>
      </c>
      <c r="CX79">
        <v>13.33</v>
      </c>
      <c r="CY79">
        <v>9.82</v>
      </c>
      <c r="CZ79">
        <v>2.77</v>
      </c>
      <c r="DA79">
        <v>11.01</v>
      </c>
      <c r="DB79">
        <v>7.4</v>
      </c>
      <c r="DC79">
        <v>2.95</v>
      </c>
      <c r="DD79">
        <v>0.43</v>
      </c>
      <c r="DE79">
        <v>4.1399999999999997</v>
      </c>
      <c r="DF79">
        <v>16</v>
      </c>
      <c r="DG79">
        <v>7.15</v>
      </c>
      <c r="DH79">
        <v>4.8600000000000003</v>
      </c>
      <c r="DI79">
        <v>8.2899999999999991</v>
      </c>
      <c r="DJ79">
        <v>17.11</v>
      </c>
      <c r="DK79">
        <v>1.36</v>
      </c>
      <c r="DL79">
        <v>1.27</v>
      </c>
      <c r="DM79">
        <v>17.05</v>
      </c>
      <c r="DN79">
        <v>10.07</v>
      </c>
      <c r="DO79">
        <v>15.85</v>
      </c>
    </row>
    <row r="80" spans="11:119" x14ac:dyDescent="0.2">
      <c r="R80" s="29">
        <v>41347.812499999811</v>
      </c>
      <c r="S80">
        <v>65.64</v>
      </c>
      <c r="T80">
        <v>119.87</v>
      </c>
      <c r="U80">
        <v>125.45</v>
      </c>
      <c r="V80">
        <v>445.08</v>
      </c>
      <c r="W80">
        <v>190.33</v>
      </c>
      <c r="X80">
        <v>138.79</v>
      </c>
      <c r="Y80">
        <v>68.19</v>
      </c>
      <c r="Z80">
        <v>104.52</v>
      </c>
      <c r="AA80">
        <v>255.52</v>
      </c>
      <c r="AC80">
        <v>84.3</v>
      </c>
      <c r="AD80">
        <v>49.62</v>
      </c>
      <c r="AL80">
        <v>21.21</v>
      </c>
      <c r="AM80">
        <v>30.07</v>
      </c>
      <c r="AN80">
        <v>36.03</v>
      </c>
      <c r="AO80">
        <v>38.21</v>
      </c>
      <c r="AP80">
        <v>32.9</v>
      </c>
      <c r="AQ80">
        <v>34.93</v>
      </c>
      <c r="AR80">
        <v>18.03</v>
      </c>
      <c r="AS80">
        <v>15.09</v>
      </c>
      <c r="AT80">
        <v>23.76</v>
      </c>
      <c r="AV80">
        <v>15.98</v>
      </c>
      <c r="AW80">
        <v>2.81</v>
      </c>
      <c r="AX80">
        <v>21.84</v>
      </c>
      <c r="AY80">
        <v>15.83</v>
      </c>
      <c r="AZ80">
        <v>15.97</v>
      </c>
      <c r="BA80">
        <v>8.32</v>
      </c>
      <c r="BB80">
        <v>17.7</v>
      </c>
      <c r="BC80">
        <v>17.78</v>
      </c>
      <c r="BD80">
        <v>14.17</v>
      </c>
      <c r="BT80">
        <v>8.14</v>
      </c>
      <c r="BU80">
        <v>7.31</v>
      </c>
      <c r="BV80">
        <v>1.36</v>
      </c>
      <c r="BW80">
        <v>0.45</v>
      </c>
      <c r="BX80">
        <v>3.12</v>
      </c>
      <c r="BY80">
        <v>7.14</v>
      </c>
      <c r="BZ80">
        <v>10.34</v>
      </c>
      <c r="CA80">
        <v>11.06</v>
      </c>
      <c r="CB80">
        <v>5</v>
      </c>
      <c r="CC80">
        <v>2.76</v>
      </c>
      <c r="CD80">
        <v>0.22</v>
      </c>
      <c r="CE80">
        <v>1.89</v>
      </c>
      <c r="CF80">
        <v>1.43</v>
      </c>
      <c r="CG80">
        <v>1.94</v>
      </c>
      <c r="CH80">
        <v>0.59</v>
      </c>
      <c r="CI80">
        <v>0.14000000000000001</v>
      </c>
      <c r="CJ80">
        <v>0.56000000000000005</v>
      </c>
      <c r="CK80">
        <v>1.6</v>
      </c>
      <c r="CL80">
        <v>9.66</v>
      </c>
      <c r="CM80">
        <v>2.16</v>
      </c>
      <c r="CN80">
        <v>3.8</v>
      </c>
      <c r="CO80">
        <v>6.34</v>
      </c>
      <c r="CP80">
        <v>1.86</v>
      </c>
      <c r="CQ80">
        <v>15.22</v>
      </c>
      <c r="CR80">
        <v>8</v>
      </c>
      <c r="CS80">
        <v>0.23</v>
      </c>
      <c r="CT80">
        <v>8.14</v>
      </c>
      <c r="CU80">
        <v>14.31</v>
      </c>
      <c r="CV80">
        <v>13.15</v>
      </c>
      <c r="CW80">
        <v>0.98</v>
      </c>
      <c r="CX80">
        <v>13.09</v>
      </c>
      <c r="CY80">
        <v>9.6199999999999992</v>
      </c>
      <c r="CZ80">
        <v>2.77</v>
      </c>
      <c r="DA80">
        <v>10.6</v>
      </c>
      <c r="DB80">
        <v>7.53</v>
      </c>
      <c r="DC80">
        <v>2.95</v>
      </c>
      <c r="DD80">
        <v>0.41</v>
      </c>
      <c r="DE80">
        <v>4.13</v>
      </c>
      <c r="DF80">
        <v>15.81</v>
      </c>
      <c r="DG80">
        <v>7.03</v>
      </c>
      <c r="DH80">
        <v>5.03</v>
      </c>
      <c r="DI80">
        <v>9.01</v>
      </c>
      <c r="DJ80">
        <v>17.04</v>
      </c>
      <c r="DK80">
        <v>1.38</v>
      </c>
      <c r="DL80">
        <v>1.27</v>
      </c>
      <c r="DM80">
        <v>18.07</v>
      </c>
      <c r="DN80">
        <v>9.66</v>
      </c>
      <c r="DO80">
        <v>15.84</v>
      </c>
    </row>
    <row r="81" spans="18:119" x14ac:dyDescent="0.2">
      <c r="R81" s="29">
        <v>41347.822916666475</v>
      </c>
      <c r="S81">
        <v>61.56</v>
      </c>
      <c r="T81">
        <v>123.57</v>
      </c>
      <c r="U81">
        <v>130.59</v>
      </c>
      <c r="V81">
        <v>442.59</v>
      </c>
      <c r="W81">
        <v>192.53</v>
      </c>
      <c r="X81">
        <v>137.38</v>
      </c>
      <c r="Y81">
        <v>68.010000000000005</v>
      </c>
      <c r="Z81">
        <v>102.84</v>
      </c>
      <c r="AA81">
        <v>260.08999999999997</v>
      </c>
      <c r="AC81">
        <v>83.04</v>
      </c>
      <c r="AD81">
        <v>49.4</v>
      </c>
      <c r="AL81">
        <v>21.1</v>
      </c>
      <c r="AM81">
        <v>27.9</v>
      </c>
      <c r="AN81">
        <v>37.590000000000003</v>
      </c>
      <c r="AO81">
        <v>38.14</v>
      </c>
      <c r="AP81">
        <v>34.11</v>
      </c>
      <c r="AQ81">
        <v>34.770000000000003</v>
      </c>
      <c r="AR81">
        <v>18.11</v>
      </c>
      <c r="AS81">
        <v>13.94</v>
      </c>
      <c r="AT81">
        <v>23.83</v>
      </c>
      <c r="AV81">
        <v>15.98</v>
      </c>
      <c r="AW81">
        <v>2.81</v>
      </c>
      <c r="AX81">
        <v>21.26</v>
      </c>
      <c r="AY81">
        <v>16.57</v>
      </c>
      <c r="AZ81">
        <v>15.63</v>
      </c>
      <c r="BA81">
        <v>8.5</v>
      </c>
      <c r="BB81">
        <v>17.72</v>
      </c>
      <c r="BC81">
        <v>17.77</v>
      </c>
      <c r="BD81">
        <v>14.85</v>
      </c>
      <c r="BT81">
        <v>8.19</v>
      </c>
      <c r="BU81">
        <v>7.45</v>
      </c>
      <c r="BV81">
        <v>1.48</v>
      </c>
      <c r="BW81">
        <v>0.43</v>
      </c>
      <c r="BX81">
        <v>3.16</v>
      </c>
      <c r="BY81">
        <v>7.23</v>
      </c>
      <c r="BZ81">
        <v>9.7799999999999994</v>
      </c>
      <c r="CA81">
        <v>10.29</v>
      </c>
      <c r="CB81">
        <v>4.63</v>
      </c>
      <c r="CC81">
        <v>2.84</v>
      </c>
      <c r="CD81">
        <v>0.22</v>
      </c>
      <c r="CE81">
        <v>1.8</v>
      </c>
      <c r="CF81">
        <v>1.45</v>
      </c>
      <c r="CG81">
        <v>2.02</v>
      </c>
      <c r="CH81">
        <v>0.62</v>
      </c>
      <c r="CI81">
        <v>0.14000000000000001</v>
      </c>
      <c r="CJ81">
        <v>0.56000000000000005</v>
      </c>
      <c r="CK81">
        <v>1.58</v>
      </c>
      <c r="CL81">
        <v>9.49</v>
      </c>
      <c r="CM81">
        <v>2.1</v>
      </c>
      <c r="CN81">
        <v>3.84</v>
      </c>
      <c r="CO81">
        <v>6.26</v>
      </c>
      <c r="CP81">
        <v>2.48</v>
      </c>
      <c r="CQ81">
        <v>15.17</v>
      </c>
      <c r="CR81">
        <v>7.88</v>
      </c>
      <c r="CS81">
        <v>0.27</v>
      </c>
      <c r="CT81">
        <v>8.3000000000000007</v>
      </c>
      <c r="CU81">
        <v>13.22</v>
      </c>
      <c r="CV81">
        <v>13.41</v>
      </c>
      <c r="CW81">
        <v>0.98</v>
      </c>
      <c r="CX81">
        <v>13.09</v>
      </c>
      <c r="CY81">
        <v>9.58</v>
      </c>
      <c r="CZ81">
        <v>2.76</v>
      </c>
      <c r="DA81">
        <v>10.58</v>
      </c>
      <c r="DB81">
        <v>7.45</v>
      </c>
      <c r="DC81">
        <v>2.96</v>
      </c>
      <c r="DD81">
        <v>0.4</v>
      </c>
      <c r="DE81">
        <v>4.13</v>
      </c>
      <c r="DF81">
        <v>15.79</v>
      </c>
      <c r="DG81">
        <v>6.99</v>
      </c>
      <c r="DH81">
        <v>5.14</v>
      </c>
      <c r="DI81">
        <v>9.11</v>
      </c>
      <c r="DJ81">
        <v>17.04</v>
      </c>
      <c r="DK81">
        <v>1.4</v>
      </c>
      <c r="DL81">
        <v>1.27</v>
      </c>
      <c r="DM81">
        <v>17.07</v>
      </c>
      <c r="DN81">
        <v>9.08</v>
      </c>
      <c r="DO81">
        <v>15.17</v>
      </c>
    </row>
    <row r="82" spans="18:119" x14ac:dyDescent="0.2">
      <c r="R82" s="29">
        <v>41347.833333333139</v>
      </c>
      <c r="S82">
        <v>59.43</v>
      </c>
      <c r="T82">
        <v>126.36</v>
      </c>
      <c r="U82">
        <v>129.99</v>
      </c>
      <c r="V82">
        <v>446.21</v>
      </c>
      <c r="W82">
        <v>192.21</v>
      </c>
      <c r="X82">
        <v>138.26</v>
      </c>
      <c r="Y82">
        <v>69.709999999999994</v>
      </c>
      <c r="Z82">
        <v>104.56</v>
      </c>
      <c r="AA82">
        <v>256.20999999999998</v>
      </c>
      <c r="AC82">
        <v>83.5</v>
      </c>
      <c r="AD82">
        <v>49.62</v>
      </c>
      <c r="AL82">
        <v>20.82</v>
      </c>
      <c r="AM82">
        <v>27.76</v>
      </c>
      <c r="AN82">
        <v>37.590000000000003</v>
      </c>
      <c r="AO82">
        <v>38.82</v>
      </c>
      <c r="AP82">
        <v>34.25</v>
      </c>
      <c r="AQ82">
        <v>34.770000000000003</v>
      </c>
      <c r="AR82">
        <v>18.05</v>
      </c>
      <c r="AS82">
        <v>13.46</v>
      </c>
      <c r="AT82">
        <v>20.84</v>
      </c>
      <c r="AV82">
        <v>16.07</v>
      </c>
      <c r="AW82">
        <v>2.82</v>
      </c>
      <c r="AX82">
        <v>21.75</v>
      </c>
      <c r="AY82">
        <v>16.55</v>
      </c>
      <c r="AZ82">
        <v>15.57</v>
      </c>
      <c r="BA82">
        <v>8.23</v>
      </c>
      <c r="BB82">
        <v>17.89</v>
      </c>
      <c r="BC82">
        <v>17.59</v>
      </c>
      <c r="BD82">
        <v>15.12</v>
      </c>
      <c r="BT82">
        <v>8.1</v>
      </c>
      <c r="BU82">
        <v>7.2</v>
      </c>
      <c r="BV82">
        <v>1.24</v>
      </c>
      <c r="BW82">
        <v>0.45</v>
      </c>
      <c r="BX82">
        <v>3.15</v>
      </c>
      <c r="BY82">
        <v>7.31</v>
      </c>
      <c r="BZ82">
        <v>10.6</v>
      </c>
      <c r="CA82">
        <v>9.57</v>
      </c>
      <c r="CB82">
        <v>4.79</v>
      </c>
      <c r="CC82">
        <v>2.85</v>
      </c>
      <c r="CD82">
        <v>0.22</v>
      </c>
      <c r="CE82">
        <v>1.81</v>
      </c>
      <c r="CF82">
        <v>1.52</v>
      </c>
      <c r="CG82">
        <v>2</v>
      </c>
      <c r="CH82">
        <v>0.69</v>
      </c>
      <c r="CI82">
        <v>0.14000000000000001</v>
      </c>
      <c r="CJ82">
        <v>0.55000000000000004</v>
      </c>
      <c r="CK82">
        <v>1.59</v>
      </c>
      <c r="CL82">
        <v>9.4</v>
      </c>
      <c r="CM82">
        <v>2.09</v>
      </c>
      <c r="CN82">
        <v>3.64</v>
      </c>
      <c r="CO82">
        <v>6.28</v>
      </c>
      <c r="CP82">
        <v>2.98</v>
      </c>
      <c r="CQ82">
        <v>15.04</v>
      </c>
      <c r="CR82">
        <v>8.08</v>
      </c>
      <c r="CS82">
        <v>0.3</v>
      </c>
      <c r="CT82">
        <v>8.18</v>
      </c>
      <c r="CU82">
        <v>12.61</v>
      </c>
      <c r="CV82">
        <v>13.83</v>
      </c>
      <c r="CW82">
        <v>1.07</v>
      </c>
      <c r="CX82">
        <v>13.52</v>
      </c>
      <c r="CY82">
        <v>9.5299999999999994</v>
      </c>
      <c r="CZ82">
        <v>2.78</v>
      </c>
      <c r="DA82">
        <v>10.76</v>
      </c>
      <c r="DB82">
        <v>7.38</v>
      </c>
      <c r="DC82">
        <v>3.01</v>
      </c>
      <c r="DD82">
        <v>0.41</v>
      </c>
      <c r="DE82">
        <v>4.13</v>
      </c>
      <c r="DF82">
        <v>15.66</v>
      </c>
      <c r="DG82">
        <v>6.98</v>
      </c>
      <c r="DH82">
        <v>5.25</v>
      </c>
      <c r="DI82">
        <v>9.2100000000000009</v>
      </c>
      <c r="DJ82">
        <v>16.68</v>
      </c>
      <c r="DK82">
        <v>1.4</v>
      </c>
      <c r="DL82">
        <v>1.26</v>
      </c>
      <c r="DM82">
        <v>18.190000000000001</v>
      </c>
      <c r="DN82">
        <v>8.86</v>
      </c>
      <c r="DO82">
        <v>14.68</v>
      </c>
    </row>
    <row r="83" spans="18:119" x14ac:dyDescent="0.2">
      <c r="R83" s="29">
        <v>41347.843749999804</v>
      </c>
      <c r="S83">
        <v>61.49</v>
      </c>
      <c r="T83">
        <v>125.1</v>
      </c>
      <c r="U83">
        <v>130.56</v>
      </c>
      <c r="V83">
        <v>450.51</v>
      </c>
      <c r="W83">
        <v>187.74</v>
      </c>
      <c r="X83">
        <v>137.34</v>
      </c>
      <c r="Y83">
        <v>69.75</v>
      </c>
      <c r="Z83">
        <v>101.18</v>
      </c>
      <c r="AA83">
        <v>257.11</v>
      </c>
      <c r="AC83">
        <v>83.77</v>
      </c>
      <c r="AD83">
        <v>51.77</v>
      </c>
      <c r="AL83">
        <v>20.91</v>
      </c>
      <c r="AM83">
        <v>29.07</v>
      </c>
      <c r="AN83">
        <v>37.64</v>
      </c>
      <c r="AO83">
        <v>38.94</v>
      </c>
      <c r="AP83">
        <v>34.47</v>
      </c>
      <c r="AQ83">
        <v>35.06</v>
      </c>
      <c r="AR83">
        <v>18.079999999999998</v>
      </c>
      <c r="AS83">
        <v>14.49</v>
      </c>
      <c r="AT83">
        <v>21.92</v>
      </c>
      <c r="AV83">
        <v>12.44</v>
      </c>
      <c r="AW83">
        <v>2.85</v>
      </c>
      <c r="AX83">
        <v>22.05</v>
      </c>
      <c r="AY83">
        <v>16.38</v>
      </c>
      <c r="AZ83">
        <v>15.5</v>
      </c>
      <c r="BA83">
        <v>8.1</v>
      </c>
      <c r="BB83">
        <v>18.12</v>
      </c>
      <c r="BC83">
        <v>17.61</v>
      </c>
      <c r="BD83">
        <v>15.41</v>
      </c>
      <c r="BT83">
        <v>8.07</v>
      </c>
      <c r="BU83">
        <v>7.11</v>
      </c>
      <c r="BV83">
        <v>1.42</v>
      </c>
      <c r="BW83">
        <v>0.47</v>
      </c>
      <c r="BX83">
        <v>3.13</v>
      </c>
      <c r="BY83">
        <v>7.27</v>
      </c>
      <c r="BZ83">
        <v>10.42</v>
      </c>
      <c r="CA83">
        <v>9.5</v>
      </c>
      <c r="CB83">
        <v>4.76</v>
      </c>
      <c r="CC83">
        <v>2.29</v>
      </c>
      <c r="CD83">
        <v>0.23</v>
      </c>
      <c r="CE83">
        <v>1.87</v>
      </c>
      <c r="CF83">
        <v>1.65</v>
      </c>
      <c r="CG83">
        <v>1.97</v>
      </c>
      <c r="CH83">
        <v>0.68</v>
      </c>
      <c r="CI83">
        <v>0.14000000000000001</v>
      </c>
      <c r="CJ83">
        <v>0.56999999999999995</v>
      </c>
      <c r="CK83">
        <v>1.46</v>
      </c>
      <c r="CL83">
        <v>9.15</v>
      </c>
      <c r="CM83">
        <v>2.11</v>
      </c>
      <c r="CN83">
        <v>3.44</v>
      </c>
      <c r="CO83">
        <v>6.2</v>
      </c>
      <c r="CP83">
        <v>3.32</v>
      </c>
      <c r="CQ83">
        <v>15.04</v>
      </c>
      <c r="CR83">
        <v>7.89</v>
      </c>
      <c r="CS83">
        <v>0.5</v>
      </c>
      <c r="CT83">
        <v>8.25</v>
      </c>
      <c r="CU83">
        <v>12.37</v>
      </c>
      <c r="CV83">
        <v>13.42</v>
      </c>
      <c r="CW83">
        <v>1.07</v>
      </c>
      <c r="CX83">
        <v>12.89</v>
      </c>
      <c r="CY83">
        <v>9.51</v>
      </c>
      <c r="CZ83">
        <v>2.77</v>
      </c>
      <c r="DA83">
        <v>10.98</v>
      </c>
      <c r="DB83">
        <v>7.35</v>
      </c>
      <c r="DC83">
        <v>3.14</v>
      </c>
      <c r="DD83">
        <v>0.41</v>
      </c>
      <c r="DE83">
        <v>4.1500000000000004</v>
      </c>
      <c r="DF83">
        <v>15.53</v>
      </c>
      <c r="DG83">
        <v>6.78</v>
      </c>
      <c r="DH83">
        <v>5.08</v>
      </c>
      <c r="DI83">
        <v>9.06</v>
      </c>
      <c r="DJ83">
        <v>16.600000000000001</v>
      </c>
      <c r="DK83">
        <v>1.38</v>
      </c>
      <c r="DL83">
        <v>1.26</v>
      </c>
      <c r="DM83">
        <v>17.29</v>
      </c>
      <c r="DN83">
        <v>8.83</v>
      </c>
      <c r="DO83">
        <v>14.58</v>
      </c>
    </row>
    <row r="84" spans="18:119" x14ac:dyDescent="0.2">
      <c r="R84" s="29">
        <v>41347.854166666468</v>
      </c>
      <c r="S84">
        <v>60.44</v>
      </c>
      <c r="T84">
        <v>124.55</v>
      </c>
      <c r="U84">
        <v>130.99</v>
      </c>
      <c r="V84">
        <v>455.37</v>
      </c>
      <c r="W84">
        <v>190.97</v>
      </c>
      <c r="X84">
        <v>136.07</v>
      </c>
      <c r="Y84">
        <v>69.88</v>
      </c>
      <c r="Z84">
        <v>99.89</v>
      </c>
      <c r="AA84">
        <v>264.32</v>
      </c>
      <c r="AC84">
        <v>83.62</v>
      </c>
      <c r="AD84">
        <v>52.2</v>
      </c>
      <c r="AL84">
        <v>21.15</v>
      </c>
      <c r="AM84">
        <v>30.88</v>
      </c>
      <c r="AN84">
        <v>37.409999999999997</v>
      </c>
      <c r="AO84">
        <v>39.5</v>
      </c>
      <c r="AP84">
        <v>34.75</v>
      </c>
      <c r="AQ84">
        <v>34.81</v>
      </c>
      <c r="AR84">
        <v>18.100000000000001</v>
      </c>
      <c r="AS84">
        <v>14.84</v>
      </c>
      <c r="AT84">
        <v>21.25</v>
      </c>
      <c r="AV84">
        <v>11.67</v>
      </c>
      <c r="AW84">
        <v>2.86</v>
      </c>
      <c r="AX84">
        <v>22.97</v>
      </c>
      <c r="AY84">
        <v>16.989999999999998</v>
      </c>
      <c r="AZ84">
        <v>15.51</v>
      </c>
      <c r="BA84">
        <v>8.4499999999999993</v>
      </c>
      <c r="BB84">
        <v>18.149999999999999</v>
      </c>
      <c r="BC84">
        <v>17.5</v>
      </c>
      <c r="BD84">
        <v>15.36</v>
      </c>
      <c r="BT84">
        <v>8.08</v>
      </c>
      <c r="BU84">
        <v>7.2</v>
      </c>
      <c r="BV84">
        <v>1.52</v>
      </c>
      <c r="BW84">
        <v>0.44</v>
      </c>
      <c r="BX84">
        <v>3.19</v>
      </c>
      <c r="BY84">
        <v>8.89</v>
      </c>
      <c r="BZ84">
        <v>9.75</v>
      </c>
      <c r="CA84">
        <v>9.77</v>
      </c>
      <c r="CB84">
        <v>4.99</v>
      </c>
      <c r="CC84">
        <v>2.21</v>
      </c>
      <c r="CD84">
        <v>0.22</v>
      </c>
      <c r="CE84">
        <v>1.88</v>
      </c>
      <c r="CF84">
        <v>1.49</v>
      </c>
      <c r="CG84">
        <v>2.02</v>
      </c>
      <c r="CH84">
        <v>0.7</v>
      </c>
      <c r="CI84">
        <v>0.14000000000000001</v>
      </c>
      <c r="CJ84">
        <v>0.56000000000000005</v>
      </c>
      <c r="CK84">
        <v>1.1599999999999999</v>
      </c>
      <c r="CL84">
        <v>9.1</v>
      </c>
      <c r="CM84">
        <v>2.08</v>
      </c>
      <c r="CN84">
        <v>3.36</v>
      </c>
      <c r="CO84">
        <v>6.07</v>
      </c>
      <c r="CP84">
        <v>2.72</v>
      </c>
      <c r="CQ84">
        <v>15.02</v>
      </c>
      <c r="CR84">
        <v>7.72</v>
      </c>
      <c r="CS84">
        <v>0.64</v>
      </c>
      <c r="CT84">
        <v>8.51</v>
      </c>
      <c r="CU84">
        <v>10.14</v>
      </c>
      <c r="CV84">
        <v>12.96</v>
      </c>
      <c r="CW84">
        <v>1.1200000000000001</v>
      </c>
      <c r="CX84">
        <v>13.42</v>
      </c>
      <c r="CY84">
        <v>9.43</v>
      </c>
      <c r="CZ84">
        <v>2.73</v>
      </c>
      <c r="DA84">
        <v>11.27</v>
      </c>
      <c r="DB84">
        <v>7.43</v>
      </c>
      <c r="DC84">
        <v>3.22</v>
      </c>
      <c r="DD84">
        <v>0.41</v>
      </c>
      <c r="DE84">
        <v>4.0999999999999996</v>
      </c>
      <c r="DF84">
        <v>15.28</v>
      </c>
      <c r="DG84">
        <v>6.7</v>
      </c>
      <c r="DH84">
        <v>4.93</v>
      </c>
      <c r="DI84">
        <v>11.59</v>
      </c>
      <c r="DJ84">
        <v>16.53</v>
      </c>
      <c r="DK84">
        <v>1.37</v>
      </c>
      <c r="DL84">
        <v>1.27</v>
      </c>
      <c r="DM84">
        <v>17.39</v>
      </c>
      <c r="DN84">
        <v>9.02</v>
      </c>
      <c r="DO84">
        <v>14.78</v>
      </c>
    </row>
    <row r="85" spans="18:119" x14ac:dyDescent="0.2">
      <c r="R85" s="29">
        <v>41347.864583333132</v>
      </c>
      <c r="S85">
        <v>61.01</v>
      </c>
      <c r="T85">
        <v>124.55</v>
      </c>
      <c r="U85">
        <v>127.95</v>
      </c>
      <c r="V85">
        <v>448.26</v>
      </c>
      <c r="W85">
        <v>193.76</v>
      </c>
      <c r="X85">
        <v>137.96</v>
      </c>
      <c r="Y85">
        <v>69.98</v>
      </c>
      <c r="Z85">
        <v>106.94</v>
      </c>
      <c r="AA85">
        <v>274.58999999999997</v>
      </c>
      <c r="AC85">
        <v>83.65</v>
      </c>
      <c r="AD85">
        <v>53.68</v>
      </c>
      <c r="AL85">
        <v>21.22</v>
      </c>
      <c r="AM85">
        <v>31.25</v>
      </c>
      <c r="AN85">
        <v>36.79</v>
      </c>
      <c r="AO85">
        <v>38.979999999999997</v>
      </c>
      <c r="AP85">
        <v>34.85</v>
      </c>
      <c r="AQ85">
        <v>34.42</v>
      </c>
      <c r="AR85">
        <v>18</v>
      </c>
      <c r="AS85">
        <v>14.64</v>
      </c>
      <c r="AT85">
        <v>22.68</v>
      </c>
      <c r="AV85">
        <v>14.37</v>
      </c>
      <c r="AW85">
        <v>2.87</v>
      </c>
      <c r="AX85">
        <v>22.54</v>
      </c>
      <c r="AY85">
        <v>17.8</v>
      </c>
      <c r="AZ85">
        <v>15.51</v>
      </c>
      <c r="BA85">
        <v>9.84</v>
      </c>
      <c r="BB85">
        <v>18.21</v>
      </c>
      <c r="BC85">
        <v>17.39</v>
      </c>
      <c r="BD85">
        <v>15.44</v>
      </c>
      <c r="BT85">
        <v>8.0399999999999991</v>
      </c>
      <c r="BU85">
        <v>7.18</v>
      </c>
      <c r="BV85">
        <v>1.32</v>
      </c>
      <c r="BW85">
        <v>0.47</v>
      </c>
      <c r="BX85">
        <v>3.25</v>
      </c>
      <c r="BY85">
        <v>10.31</v>
      </c>
      <c r="BZ85">
        <v>8.9600000000000009</v>
      </c>
      <c r="CA85">
        <v>9.81</v>
      </c>
      <c r="CB85">
        <v>4.75</v>
      </c>
      <c r="CC85">
        <v>2.68</v>
      </c>
      <c r="CD85">
        <v>0.22</v>
      </c>
      <c r="CE85">
        <v>1.9</v>
      </c>
      <c r="CF85">
        <v>1.36</v>
      </c>
      <c r="CG85">
        <v>2.0499999999999998</v>
      </c>
      <c r="CH85">
        <v>0.71</v>
      </c>
      <c r="CI85">
        <v>0.13</v>
      </c>
      <c r="CJ85">
        <v>0.55000000000000004</v>
      </c>
      <c r="CK85">
        <v>1.35</v>
      </c>
      <c r="CL85">
        <v>9.1300000000000008</v>
      </c>
      <c r="CM85">
        <v>2.06</v>
      </c>
      <c r="CN85">
        <v>3.41</v>
      </c>
      <c r="CO85">
        <v>6.04</v>
      </c>
      <c r="CP85">
        <v>3.3</v>
      </c>
      <c r="CQ85">
        <v>14.99</v>
      </c>
      <c r="CR85">
        <v>7.96</v>
      </c>
      <c r="CS85">
        <v>0.81</v>
      </c>
      <c r="CT85">
        <v>8.9</v>
      </c>
      <c r="CU85">
        <v>9.32</v>
      </c>
      <c r="CV85">
        <v>11.49</v>
      </c>
      <c r="CW85">
        <v>1.1299999999999999</v>
      </c>
      <c r="CX85">
        <v>13.77</v>
      </c>
      <c r="CY85">
        <v>9.35</v>
      </c>
      <c r="CZ85">
        <v>2.74</v>
      </c>
      <c r="DA85">
        <v>11.25</v>
      </c>
      <c r="DB85">
        <v>7.72</v>
      </c>
      <c r="DC85">
        <v>3.11</v>
      </c>
      <c r="DD85">
        <v>0.41</v>
      </c>
      <c r="DE85">
        <v>4</v>
      </c>
      <c r="DF85">
        <v>15.25</v>
      </c>
      <c r="DG85">
        <v>6.44</v>
      </c>
      <c r="DH85">
        <v>6.12</v>
      </c>
      <c r="DI85">
        <v>11.62</v>
      </c>
      <c r="DJ85">
        <v>16.46</v>
      </c>
      <c r="DK85">
        <v>1.38</v>
      </c>
      <c r="DL85">
        <v>1.24</v>
      </c>
      <c r="DM85">
        <v>17.36</v>
      </c>
      <c r="DN85">
        <v>8.16</v>
      </c>
      <c r="DO85">
        <v>15.1</v>
      </c>
    </row>
    <row r="86" spans="18:119" x14ac:dyDescent="0.2">
      <c r="R86" s="29">
        <v>41347.874999999796</v>
      </c>
      <c r="S86">
        <v>55.51</v>
      </c>
      <c r="T86">
        <v>123.81</v>
      </c>
      <c r="U86">
        <v>127.47</v>
      </c>
      <c r="V86">
        <v>449.19</v>
      </c>
      <c r="W86">
        <v>197.01</v>
      </c>
      <c r="X86">
        <v>138.26</v>
      </c>
      <c r="Y86">
        <v>69.739999999999995</v>
      </c>
      <c r="Z86">
        <v>107.13</v>
      </c>
      <c r="AA86">
        <v>278.64</v>
      </c>
      <c r="AC86">
        <v>84.38</v>
      </c>
      <c r="AD86">
        <v>54.95</v>
      </c>
      <c r="AL86">
        <v>21.27</v>
      </c>
      <c r="AM86">
        <v>28.98</v>
      </c>
      <c r="AN86">
        <v>37.15</v>
      </c>
      <c r="AO86">
        <v>39.67</v>
      </c>
      <c r="AP86">
        <v>34.35</v>
      </c>
      <c r="AQ86">
        <v>34.44</v>
      </c>
      <c r="AR86">
        <v>18.13</v>
      </c>
      <c r="AS86">
        <v>17.71</v>
      </c>
      <c r="AT86">
        <v>23.4</v>
      </c>
      <c r="AV86">
        <v>14.51</v>
      </c>
      <c r="AW86">
        <v>2.88</v>
      </c>
      <c r="AX86">
        <v>22.22</v>
      </c>
      <c r="AY86">
        <v>17.96</v>
      </c>
      <c r="AZ86">
        <v>15.52</v>
      </c>
      <c r="BA86">
        <v>10.42</v>
      </c>
      <c r="BB86">
        <v>17.86</v>
      </c>
      <c r="BC86">
        <v>17.53</v>
      </c>
      <c r="BD86">
        <v>15.55</v>
      </c>
      <c r="BT86">
        <v>8.01</v>
      </c>
      <c r="BU86">
        <v>7.32</v>
      </c>
      <c r="BV86">
        <v>1</v>
      </c>
      <c r="BW86">
        <v>0.46</v>
      </c>
      <c r="BX86">
        <v>3.29</v>
      </c>
      <c r="BY86">
        <v>10.87</v>
      </c>
      <c r="BZ86">
        <v>10.32</v>
      </c>
      <c r="CA86">
        <v>9.84</v>
      </c>
      <c r="CB86">
        <v>4.3899999999999997</v>
      </c>
      <c r="CC86">
        <v>2.5</v>
      </c>
      <c r="CD86">
        <v>0.24</v>
      </c>
      <c r="CE86">
        <v>1.87</v>
      </c>
      <c r="CF86">
        <v>1.39</v>
      </c>
      <c r="CG86">
        <v>1.99</v>
      </c>
      <c r="CH86">
        <v>0.72</v>
      </c>
      <c r="CI86">
        <v>0.14000000000000001</v>
      </c>
      <c r="CJ86">
        <v>0.55000000000000004</v>
      </c>
      <c r="CK86">
        <v>1.37</v>
      </c>
      <c r="CL86">
        <v>9.06</v>
      </c>
      <c r="CM86">
        <v>2.06</v>
      </c>
      <c r="CN86">
        <v>3.27</v>
      </c>
      <c r="CO86">
        <v>6.07</v>
      </c>
      <c r="CP86">
        <v>2.14</v>
      </c>
      <c r="CQ86">
        <v>14.97</v>
      </c>
      <c r="CR86">
        <v>8.1300000000000008</v>
      </c>
      <c r="CS86">
        <v>1.02</v>
      </c>
      <c r="CT86">
        <v>9</v>
      </c>
      <c r="CU86">
        <v>9.25</v>
      </c>
      <c r="CV86">
        <v>12.76</v>
      </c>
      <c r="CW86">
        <v>1.1200000000000001</v>
      </c>
      <c r="CX86">
        <v>13.43</v>
      </c>
      <c r="CY86">
        <v>9.32</v>
      </c>
      <c r="CZ86">
        <v>2.73</v>
      </c>
      <c r="DA86">
        <v>11.26</v>
      </c>
      <c r="DB86">
        <v>7.53</v>
      </c>
      <c r="DC86">
        <v>3.05</v>
      </c>
      <c r="DD86">
        <v>0.4</v>
      </c>
      <c r="DE86">
        <v>3.95</v>
      </c>
      <c r="DF86">
        <v>15.11</v>
      </c>
      <c r="DG86">
        <v>6.38</v>
      </c>
      <c r="DH86">
        <v>5.64</v>
      </c>
      <c r="DI86">
        <v>9.86</v>
      </c>
      <c r="DJ86">
        <v>16.329999999999998</v>
      </c>
      <c r="DK86">
        <v>1.39</v>
      </c>
      <c r="DL86">
        <v>1.21</v>
      </c>
      <c r="DM86">
        <v>16.87</v>
      </c>
      <c r="DN86">
        <v>7.51</v>
      </c>
      <c r="DO86">
        <v>14.36</v>
      </c>
    </row>
    <row r="87" spans="18:119" x14ac:dyDescent="0.2">
      <c r="R87" s="29">
        <v>41347.885416666461</v>
      </c>
      <c r="S87">
        <v>59.23</v>
      </c>
      <c r="T87">
        <v>123.51</v>
      </c>
      <c r="U87">
        <v>129.94</v>
      </c>
      <c r="V87">
        <v>448.76</v>
      </c>
      <c r="W87">
        <v>195.97</v>
      </c>
      <c r="X87">
        <v>138.30000000000001</v>
      </c>
      <c r="Y87">
        <v>70.13</v>
      </c>
      <c r="Z87">
        <v>105.72</v>
      </c>
      <c r="AA87">
        <v>278.48</v>
      </c>
      <c r="AC87">
        <v>84.91</v>
      </c>
      <c r="AD87">
        <v>55.33</v>
      </c>
      <c r="AL87">
        <v>21.1</v>
      </c>
      <c r="AM87">
        <v>31.31</v>
      </c>
      <c r="AN87">
        <v>37.03</v>
      </c>
      <c r="AO87">
        <v>40.44</v>
      </c>
      <c r="AP87">
        <v>34.31</v>
      </c>
      <c r="AQ87">
        <v>34.119999999999997</v>
      </c>
      <c r="AR87">
        <v>18.23</v>
      </c>
      <c r="AS87">
        <v>19.489999999999998</v>
      </c>
      <c r="AT87">
        <v>23.62</v>
      </c>
      <c r="AV87">
        <v>14.59</v>
      </c>
      <c r="AW87">
        <v>2.89</v>
      </c>
      <c r="AX87">
        <v>23.93</v>
      </c>
      <c r="AY87">
        <v>18.059999999999999</v>
      </c>
      <c r="AZ87">
        <v>15.43</v>
      </c>
      <c r="BA87">
        <v>10.38</v>
      </c>
      <c r="BB87">
        <v>17.88</v>
      </c>
      <c r="BC87">
        <v>17.66</v>
      </c>
      <c r="BD87">
        <v>15.49</v>
      </c>
      <c r="BT87">
        <v>7.83</v>
      </c>
      <c r="BU87">
        <v>7.19</v>
      </c>
      <c r="BV87">
        <v>1.43</v>
      </c>
      <c r="BW87">
        <v>0.48</v>
      </c>
      <c r="BX87">
        <v>3.22</v>
      </c>
      <c r="BY87">
        <v>10.9</v>
      </c>
      <c r="BZ87">
        <v>10.71</v>
      </c>
      <c r="CA87">
        <v>9.86</v>
      </c>
      <c r="CB87">
        <v>4.5599999999999996</v>
      </c>
      <c r="CC87">
        <v>1.84</v>
      </c>
      <c r="CD87">
        <v>0.25</v>
      </c>
      <c r="CE87">
        <v>2</v>
      </c>
      <c r="CF87">
        <v>1.69</v>
      </c>
      <c r="CG87">
        <v>2.02</v>
      </c>
      <c r="CH87">
        <v>0.71</v>
      </c>
      <c r="CI87">
        <v>0.14000000000000001</v>
      </c>
      <c r="CJ87">
        <v>0.57999999999999996</v>
      </c>
      <c r="CK87">
        <v>1.24</v>
      </c>
      <c r="CL87">
        <v>8.83</v>
      </c>
      <c r="CM87">
        <v>2.04</v>
      </c>
      <c r="CN87">
        <v>2.95</v>
      </c>
      <c r="CO87">
        <v>5.96</v>
      </c>
      <c r="CP87">
        <v>1.42</v>
      </c>
      <c r="CQ87">
        <v>15</v>
      </c>
      <c r="CR87">
        <v>8.51</v>
      </c>
      <c r="CS87">
        <v>1.26</v>
      </c>
      <c r="CT87">
        <v>9.1999999999999993</v>
      </c>
      <c r="CU87">
        <v>9.23</v>
      </c>
      <c r="CV87">
        <v>13.67</v>
      </c>
      <c r="CW87">
        <v>1.06</v>
      </c>
      <c r="CX87">
        <v>14.02</v>
      </c>
      <c r="CY87">
        <v>9.24</v>
      </c>
      <c r="CZ87">
        <v>2.73</v>
      </c>
      <c r="DA87">
        <v>11.44</v>
      </c>
      <c r="DB87">
        <v>7.44</v>
      </c>
      <c r="DC87">
        <v>3.06</v>
      </c>
      <c r="DD87">
        <v>0.4</v>
      </c>
      <c r="DE87">
        <v>3.91</v>
      </c>
      <c r="DF87">
        <v>14.85</v>
      </c>
      <c r="DG87">
        <v>6.1</v>
      </c>
      <c r="DH87">
        <v>6.04</v>
      </c>
      <c r="DI87">
        <v>13.56</v>
      </c>
      <c r="DJ87">
        <v>15.8</v>
      </c>
      <c r="DK87">
        <v>1.38</v>
      </c>
      <c r="DL87">
        <v>1.2</v>
      </c>
      <c r="DM87">
        <v>16.059999999999999</v>
      </c>
      <c r="DN87">
        <v>8.02</v>
      </c>
      <c r="DO87">
        <v>14.13</v>
      </c>
    </row>
    <row r="88" spans="18:119" x14ac:dyDescent="0.2">
      <c r="R88" s="29">
        <v>41347.895833333125</v>
      </c>
      <c r="S88">
        <v>60.89</v>
      </c>
      <c r="T88">
        <v>123.91</v>
      </c>
      <c r="U88">
        <v>128.77000000000001</v>
      </c>
      <c r="V88">
        <v>446.07</v>
      </c>
      <c r="W88">
        <v>195.34</v>
      </c>
      <c r="X88">
        <v>138.47</v>
      </c>
      <c r="Y88">
        <v>105.47</v>
      </c>
      <c r="Z88">
        <v>105.14</v>
      </c>
      <c r="AA88">
        <v>279.69</v>
      </c>
      <c r="AC88">
        <v>84.82</v>
      </c>
      <c r="AD88">
        <v>55.5</v>
      </c>
      <c r="AL88">
        <v>21.12</v>
      </c>
      <c r="AM88">
        <v>34.770000000000003</v>
      </c>
      <c r="AN88">
        <v>37.159999999999997</v>
      </c>
      <c r="AO88">
        <v>39.93</v>
      </c>
      <c r="AP88">
        <v>34.17</v>
      </c>
      <c r="AQ88">
        <v>34.26</v>
      </c>
      <c r="AR88">
        <v>18.170000000000002</v>
      </c>
      <c r="AS88">
        <v>19.54</v>
      </c>
      <c r="AT88">
        <v>23.51</v>
      </c>
      <c r="AV88">
        <v>14.46</v>
      </c>
      <c r="AW88">
        <v>2.89</v>
      </c>
      <c r="AX88">
        <v>24.15</v>
      </c>
      <c r="AY88">
        <v>18.03</v>
      </c>
      <c r="AZ88">
        <v>15.45</v>
      </c>
      <c r="BA88">
        <v>10.46</v>
      </c>
      <c r="BB88">
        <v>17.88</v>
      </c>
      <c r="BC88">
        <v>17.600000000000001</v>
      </c>
      <c r="BD88">
        <v>15.42</v>
      </c>
      <c r="BT88">
        <v>7.62</v>
      </c>
      <c r="BU88">
        <v>8.9700000000000006</v>
      </c>
      <c r="BV88">
        <v>1.42</v>
      </c>
      <c r="BW88">
        <v>0.55000000000000004</v>
      </c>
      <c r="BX88">
        <v>3.21</v>
      </c>
      <c r="BY88">
        <v>10.98</v>
      </c>
      <c r="BZ88">
        <v>10.7</v>
      </c>
      <c r="CA88">
        <v>10.02</v>
      </c>
      <c r="CB88">
        <v>4.8899999999999997</v>
      </c>
      <c r="CC88">
        <v>1.61</v>
      </c>
      <c r="CD88">
        <v>0.23</v>
      </c>
      <c r="CE88">
        <v>2.08</v>
      </c>
      <c r="CF88">
        <v>1.62</v>
      </c>
      <c r="CG88">
        <v>2.2000000000000002</v>
      </c>
      <c r="CH88">
        <v>0.74</v>
      </c>
      <c r="CI88">
        <v>0.16</v>
      </c>
      <c r="CJ88">
        <v>0.72</v>
      </c>
      <c r="CK88">
        <v>1.08</v>
      </c>
      <c r="CL88">
        <v>8.8000000000000007</v>
      </c>
      <c r="CM88">
        <v>1.99</v>
      </c>
      <c r="CN88">
        <v>3.11</v>
      </c>
      <c r="CO88">
        <v>5.95</v>
      </c>
      <c r="CP88">
        <v>1.4</v>
      </c>
      <c r="CQ88">
        <v>14.96</v>
      </c>
      <c r="CR88">
        <v>9.15</v>
      </c>
      <c r="CS88">
        <v>1.1599999999999999</v>
      </c>
      <c r="CT88">
        <v>9.56</v>
      </c>
      <c r="CU88">
        <v>9.23</v>
      </c>
      <c r="CV88">
        <v>13.22</v>
      </c>
      <c r="CW88">
        <v>1.1000000000000001</v>
      </c>
      <c r="CX88">
        <v>14.03</v>
      </c>
      <c r="CY88">
        <v>8.3699999999999992</v>
      </c>
      <c r="CZ88">
        <v>2.73</v>
      </c>
      <c r="DA88">
        <v>12</v>
      </c>
      <c r="DB88">
        <v>7.66</v>
      </c>
      <c r="DC88">
        <v>3.06</v>
      </c>
      <c r="DD88">
        <v>0.4</v>
      </c>
      <c r="DE88">
        <v>3.88</v>
      </c>
      <c r="DF88">
        <v>14.52</v>
      </c>
      <c r="DG88">
        <v>6.02</v>
      </c>
      <c r="DH88">
        <v>6.08</v>
      </c>
      <c r="DI88">
        <v>12.91</v>
      </c>
      <c r="DJ88">
        <v>15.49</v>
      </c>
      <c r="DK88">
        <v>1.38</v>
      </c>
      <c r="DL88">
        <v>1.1499999999999999</v>
      </c>
      <c r="DM88">
        <v>13.59</v>
      </c>
      <c r="DN88">
        <v>9.02</v>
      </c>
      <c r="DO88">
        <v>14.21</v>
      </c>
    </row>
    <row r="89" spans="18:119" x14ac:dyDescent="0.2">
      <c r="R89" s="29">
        <v>41347.906249999789</v>
      </c>
      <c r="S89">
        <v>59.86</v>
      </c>
      <c r="T89">
        <v>123.92</v>
      </c>
      <c r="U89">
        <v>127.72</v>
      </c>
      <c r="V89">
        <v>431.98</v>
      </c>
      <c r="W89">
        <v>195.45</v>
      </c>
      <c r="X89">
        <v>137.47</v>
      </c>
      <c r="Y89">
        <v>143.53</v>
      </c>
      <c r="Z89">
        <v>105.48</v>
      </c>
      <c r="AA89">
        <v>277.8</v>
      </c>
      <c r="AC89">
        <v>84.73</v>
      </c>
      <c r="AD89">
        <v>55.59</v>
      </c>
      <c r="AL89">
        <v>21.62</v>
      </c>
      <c r="AM89">
        <v>35.47</v>
      </c>
      <c r="AN89">
        <v>36.42</v>
      </c>
      <c r="AO89">
        <v>40.619999999999997</v>
      </c>
      <c r="AP89">
        <v>34.11</v>
      </c>
      <c r="AQ89">
        <v>34.18</v>
      </c>
      <c r="AR89">
        <v>18.18</v>
      </c>
      <c r="AS89">
        <v>19.73</v>
      </c>
      <c r="AT89">
        <v>24.85</v>
      </c>
      <c r="AV89">
        <v>14.7</v>
      </c>
      <c r="AW89">
        <v>3.8</v>
      </c>
      <c r="AX89">
        <v>24.01</v>
      </c>
      <c r="AY89">
        <v>18.18</v>
      </c>
      <c r="AZ89">
        <v>15.49</v>
      </c>
      <c r="BA89">
        <v>10.38</v>
      </c>
      <c r="BB89">
        <v>18.29</v>
      </c>
      <c r="BC89">
        <v>17.739999999999998</v>
      </c>
      <c r="BD89">
        <v>15.55</v>
      </c>
      <c r="BT89">
        <v>7.38</v>
      </c>
      <c r="BU89">
        <v>11.83</v>
      </c>
      <c r="BV89">
        <v>1.56</v>
      </c>
      <c r="BW89">
        <v>0.57999999999999996</v>
      </c>
      <c r="BX89">
        <v>3.19</v>
      </c>
      <c r="BY89">
        <v>10.92</v>
      </c>
      <c r="BZ89">
        <v>12.01</v>
      </c>
      <c r="CA89">
        <v>10.6</v>
      </c>
      <c r="CB89">
        <v>4.7300000000000004</v>
      </c>
      <c r="CC89">
        <v>1.5</v>
      </c>
      <c r="CD89">
        <v>0.23</v>
      </c>
      <c r="CE89">
        <v>2.12</v>
      </c>
      <c r="CF89">
        <v>1.45</v>
      </c>
      <c r="CG89">
        <v>2.31</v>
      </c>
      <c r="CH89">
        <v>0.76</v>
      </c>
      <c r="CI89">
        <v>0.24</v>
      </c>
      <c r="CJ89">
        <v>0.79</v>
      </c>
      <c r="CK89">
        <v>1.06</v>
      </c>
      <c r="CL89">
        <v>8.85</v>
      </c>
      <c r="CM89">
        <v>1.93</v>
      </c>
      <c r="CN89">
        <v>3.05</v>
      </c>
      <c r="CO89">
        <v>5.85</v>
      </c>
      <c r="CP89">
        <v>1.46</v>
      </c>
      <c r="CQ89">
        <v>14.99</v>
      </c>
      <c r="CR89">
        <v>9.16</v>
      </c>
      <c r="CS89">
        <v>1.39</v>
      </c>
      <c r="CT89">
        <v>9.7100000000000009</v>
      </c>
      <c r="CU89">
        <v>9.31</v>
      </c>
      <c r="CV89">
        <v>13.22</v>
      </c>
      <c r="CW89">
        <v>1.1000000000000001</v>
      </c>
      <c r="CX89">
        <v>14.74</v>
      </c>
      <c r="CY89">
        <v>8</v>
      </c>
      <c r="CZ89">
        <v>2.73</v>
      </c>
      <c r="DA89">
        <v>12.13</v>
      </c>
      <c r="DB89">
        <v>7.6</v>
      </c>
      <c r="DC89">
        <v>3.02</v>
      </c>
      <c r="DD89">
        <v>0.41</v>
      </c>
      <c r="DE89">
        <v>3.86</v>
      </c>
      <c r="DF89">
        <v>14.14</v>
      </c>
      <c r="DG89">
        <v>5.92</v>
      </c>
      <c r="DH89">
        <v>6.22</v>
      </c>
      <c r="DI89">
        <v>14.1</v>
      </c>
      <c r="DJ89">
        <v>15.36</v>
      </c>
      <c r="DK89">
        <v>1.36</v>
      </c>
      <c r="DL89">
        <v>1.1100000000000001</v>
      </c>
      <c r="DM89">
        <v>11.11</v>
      </c>
      <c r="DN89">
        <v>8.81</v>
      </c>
      <c r="DO89">
        <v>14.37</v>
      </c>
    </row>
    <row r="90" spans="18:119" x14ac:dyDescent="0.2">
      <c r="R90" s="29">
        <v>41347.916666666453</v>
      </c>
      <c r="S90">
        <v>60.16</v>
      </c>
      <c r="T90">
        <v>122.47</v>
      </c>
      <c r="U90">
        <v>127.52</v>
      </c>
      <c r="V90">
        <v>434.03</v>
      </c>
      <c r="W90">
        <v>196.27</v>
      </c>
      <c r="X90">
        <v>136.47999999999999</v>
      </c>
      <c r="Y90">
        <v>221.42</v>
      </c>
      <c r="Z90">
        <v>108.32</v>
      </c>
      <c r="AA90">
        <v>276.93</v>
      </c>
      <c r="AC90">
        <v>85.86</v>
      </c>
      <c r="AD90">
        <v>55.97</v>
      </c>
      <c r="AL90">
        <v>23.71</v>
      </c>
      <c r="AM90">
        <v>35.94</v>
      </c>
      <c r="AN90">
        <v>37.31</v>
      </c>
      <c r="AO90">
        <v>41.37</v>
      </c>
      <c r="AP90">
        <v>34.06</v>
      </c>
      <c r="AQ90">
        <v>34.119999999999997</v>
      </c>
      <c r="AR90">
        <v>18.14</v>
      </c>
      <c r="AS90">
        <v>17.489999999999998</v>
      </c>
      <c r="AT90">
        <v>27.41</v>
      </c>
      <c r="AV90">
        <v>14.43</v>
      </c>
      <c r="AW90">
        <v>6.3</v>
      </c>
      <c r="AX90">
        <v>25.03</v>
      </c>
      <c r="AY90">
        <v>18.190000000000001</v>
      </c>
      <c r="AZ90">
        <v>15.64</v>
      </c>
      <c r="BA90">
        <v>10.06</v>
      </c>
      <c r="BB90">
        <v>18.39</v>
      </c>
      <c r="BC90">
        <v>17.72</v>
      </c>
      <c r="BD90">
        <v>15.71</v>
      </c>
      <c r="BT90">
        <v>7.23</v>
      </c>
      <c r="BU90">
        <v>12.39</v>
      </c>
      <c r="BV90">
        <v>1.55</v>
      </c>
      <c r="BW90">
        <v>0.57999999999999996</v>
      </c>
      <c r="BX90">
        <v>3.24</v>
      </c>
      <c r="BY90">
        <v>10.94</v>
      </c>
      <c r="BZ90">
        <v>13.03</v>
      </c>
      <c r="CA90">
        <v>11.58</v>
      </c>
      <c r="CB90">
        <v>5.21</v>
      </c>
      <c r="CC90">
        <v>1.18</v>
      </c>
      <c r="CD90">
        <v>0.24</v>
      </c>
      <c r="CE90">
        <v>2.13</v>
      </c>
      <c r="CF90">
        <v>1.25</v>
      </c>
      <c r="CG90">
        <v>2.2200000000000002</v>
      </c>
      <c r="CH90">
        <v>0.76</v>
      </c>
      <c r="CI90">
        <v>0.3</v>
      </c>
      <c r="CJ90">
        <v>0.79</v>
      </c>
      <c r="CK90">
        <v>1.23</v>
      </c>
      <c r="CL90">
        <v>8.6999999999999993</v>
      </c>
      <c r="CM90">
        <v>1.88</v>
      </c>
      <c r="CN90">
        <v>3.15</v>
      </c>
      <c r="CO90">
        <v>5.59</v>
      </c>
      <c r="CP90">
        <v>1.58</v>
      </c>
      <c r="CQ90">
        <v>14.94</v>
      </c>
      <c r="CR90">
        <v>9.18</v>
      </c>
      <c r="CS90">
        <v>1.32</v>
      </c>
      <c r="CT90">
        <v>9.98</v>
      </c>
      <c r="CU90">
        <v>9.27</v>
      </c>
      <c r="CV90">
        <v>13.15</v>
      </c>
      <c r="CW90">
        <v>1.1000000000000001</v>
      </c>
      <c r="CX90">
        <v>14.91</v>
      </c>
      <c r="CY90">
        <v>7.83</v>
      </c>
      <c r="CZ90">
        <v>2.72</v>
      </c>
      <c r="DA90">
        <v>12.11</v>
      </c>
      <c r="DB90">
        <v>7.94</v>
      </c>
      <c r="DC90">
        <v>3.15</v>
      </c>
      <c r="DD90">
        <v>0.4</v>
      </c>
      <c r="DE90">
        <v>3.83</v>
      </c>
      <c r="DF90">
        <v>13.85</v>
      </c>
      <c r="DG90">
        <v>5.81</v>
      </c>
      <c r="DH90">
        <v>6.38</v>
      </c>
      <c r="DI90">
        <v>14.09</v>
      </c>
      <c r="DJ90">
        <v>15.13</v>
      </c>
      <c r="DK90">
        <v>1.38</v>
      </c>
      <c r="DL90">
        <v>1.0900000000000001</v>
      </c>
      <c r="DM90">
        <v>10.46</v>
      </c>
      <c r="DN90">
        <v>8.65</v>
      </c>
      <c r="DO90">
        <v>15.03</v>
      </c>
    </row>
    <row r="91" spans="18:119" x14ac:dyDescent="0.2">
      <c r="R91" s="29">
        <v>41347.927083333117</v>
      </c>
      <c r="S91">
        <v>61.95</v>
      </c>
      <c r="T91">
        <v>122.89</v>
      </c>
      <c r="U91">
        <v>126.87</v>
      </c>
      <c r="V91">
        <v>438</v>
      </c>
      <c r="W91">
        <v>195.98</v>
      </c>
      <c r="X91">
        <v>134.13</v>
      </c>
      <c r="Y91">
        <v>233.89</v>
      </c>
      <c r="Z91">
        <v>110.91</v>
      </c>
      <c r="AA91">
        <v>277.48</v>
      </c>
      <c r="AC91">
        <v>86.23</v>
      </c>
      <c r="AD91">
        <v>55.86</v>
      </c>
      <c r="AL91">
        <v>25.07</v>
      </c>
      <c r="AM91">
        <v>35.28</v>
      </c>
      <c r="AN91">
        <v>37.270000000000003</v>
      </c>
      <c r="AO91">
        <v>42.67</v>
      </c>
      <c r="AP91">
        <v>33.76</v>
      </c>
      <c r="AQ91">
        <v>34.11</v>
      </c>
      <c r="AR91">
        <v>18.04</v>
      </c>
      <c r="AS91">
        <v>16.670000000000002</v>
      </c>
      <c r="AT91">
        <v>27.12</v>
      </c>
      <c r="AV91">
        <v>14.45</v>
      </c>
      <c r="AW91">
        <v>6.39</v>
      </c>
      <c r="AX91">
        <v>24.44</v>
      </c>
      <c r="AY91">
        <v>18.43</v>
      </c>
      <c r="AZ91">
        <v>15.72</v>
      </c>
      <c r="BA91">
        <v>10.78</v>
      </c>
      <c r="BB91">
        <v>18.350000000000001</v>
      </c>
      <c r="BC91">
        <v>17.59</v>
      </c>
      <c r="BD91">
        <v>15.62</v>
      </c>
      <c r="BT91">
        <v>7.13</v>
      </c>
      <c r="BU91">
        <v>12.87</v>
      </c>
      <c r="BV91">
        <v>1.43</v>
      </c>
      <c r="BW91">
        <v>0.6</v>
      </c>
      <c r="BX91">
        <v>3.29</v>
      </c>
      <c r="BY91">
        <v>10.91</v>
      </c>
      <c r="BZ91">
        <v>13.43</v>
      </c>
      <c r="CA91">
        <v>12.01</v>
      </c>
      <c r="CB91">
        <v>5.49</v>
      </c>
      <c r="CC91">
        <v>1.02</v>
      </c>
      <c r="CD91">
        <v>0.23</v>
      </c>
      <c r="CE91">
        <v>2.14</v>
      </c>
      <c r="CF91">
        <v>1.2</v>
      </c>
      <c r="CG91">
        <v>2.42</v>
      </c>
      <c r="CH91">
        <v>0.77</v>
      </c>
      <c r="CI91">
        <v>0.32</v>
      </c>
      <c r="CJ91">
        <v>0.89</v>
      </c>
      <c r="CK91">
        <v>1.54</v>
      </c>
      <c r="CL91">
        <v>8.56</v>
      </c>
      <c r="CM91">
        <v>1.8</v>
      </c>
      <c r="CN91">
        <v>3.23</v>
      </c>
      <c r="CO91">
        <v>5.21</v>
      </c>
      <c r="CP91">
        <v>1.68</v>
      </c>
      <c r="CQ91">
        <v>14.89</v>
      </c>
      <c r="CR91">
        <v>9.4700000000000006</v>
      </c>
      <c r="CS91">
        <v>0.9</v>
      </c>
      <c r="CT91">
        <v>9.94</v>
      </c>
      <c r="CU91">
        <v>9.67</v>
      </c>
      <c r="CV91">
        <v>13.37</v>
      </c>
      <c r="CW91">
        <v>1.52</v>
      </c>
      <c r="CX91">
        <v>14.75</v>
      </c>
      <c r="CY91">
        <v>7.59</v>
      </c>
      <c r="CZ91">
        <v>2.73</v>
      </c>
      <c r="DA91">
        <v>12.04</v>
      </c>
      <c r="DB91">
        <v>8.09</v>
      </c>
      <c r="DC91">
        <v>3.16</v>
      </c>
      <c r="DD91">
        <v>0.4</v>
      </c>
      <c r="DE91">
        <v>3.78</v>
      </c>
      <c r="DF91">
        <v>12.69</v>
      </c>
      <c r="DG91">
        <v>5.55</v>
      </c>
      <c r="DH91">
        <v>6.59</v>
      </c>
      <c r="DI91">
        <v>13.96</v>
      </c>
      <c r="DJ91">
        <v>14.03</v>
      </c>
      <c r="DK91">
        <v>1.37</v>
      </c>
      <c r="DL91">
        <v>1.0900000000000001</v>
      </c>
      <c r="DM91">
        <v>9.83</v>
      </c>
      <c r="DN91">
        <v>8.8000000000000007</v>
      </c>
      <c r="DO91">
        <v>14.83</v>
      </c>
    </row>
    <row r="92" spans="18:119" x14ac:dyDescent="0.2">
      <c r="R92" s="29">
        <v>41347.937499999782</v>
      </c>
      <c r="S92">
        <v>52.88</v>
      </c>
      <c r="T92">
        <v>122.64</v>
      </c>
      <c r="U92">
        <v>126.01</v>
      </c>
      <c r="V92">
        <v>437.05</v>
      </c>
      <c r="W92">
        <v>194.97</v>
      </c>
      <c r="X92">
        <v>136.05000000000001</v>
      </c>
      <c r="Y92">
        <v>233.06</v>
      </c>
      <c r="Z92">
        <v>108.21</v>
      </c>
      <c r="AA92">
        <v>277.31</v>
      </c>
      <c r="AC92">
        <v>86.44</v>
      </c>
      <c r="AD92">
        <v>56.08</v>
      </c>
      <c r="AL92">
        <v>27.16</v>
      </c>
      <c r="AM92">
        <v>35.549999999999997</v>
      </c>
      <c r="AN92">
        <v>37.57</v>
      </c>
      <c r="AO92">
        <v>43.66</v>
      </c>
      <c r="AP92">
        <v>34.090000000000003</v>
      </c>
      <c r="AQ92">
        <v>34.21</v>
      </c>
      <c r="AR92">
        <v>18.03</v>
      </c>
      <c r="AS92">
        <v>31.72</v>
      </c>
      <c r="AT92">
        <v>31.03</v>
      </c>
      <c r="AV92">
        <v>14.5</v>
      </c>
      <c r="AW92">
        <v>6.41</v>
      </c>
      <c r="AX92">
        <v>24.14</v>
      </c>
      <c r="AY92">
        <v>18.61</v>
      </c>
      <c r="AZ92">
        <v>15.77</v>
      </c>
      <c r="BA92">
        <v>10.51</v>
      </c>
      <c r="BB92">
        <v>18.59</v>
      </c>
      <c r="BC92">
        <v>17.16</v>
      </c>
      <c r="BD92">
        <v>15.9</v>
      </c>
      <c r="BT92">
        <v>5.86</v>
      </c>
      <c r="BU92">
        <v>13.11</v>
      </c>
      <c r="BV92">
        <v>1.1299999999999999</v>
      </c>
      <c r="BW92">
        <v>0.63</v>
      </c>
      <c r="BX92">
        <v>3.32</v>
      </c>
      <c r="BY92">
        <v>10.97</v>
      </c>
      <c r="BZ92">
        <v>12.33</v>
      </c>
      <c r="CA92">
        <v>13.03</v>
      </c>
      <c r="CB92">
        <v>5.51</v>
      </c>
      <c r="CC92">
        <v>1.03</v>
      </c>
      <c r="CD92">
        <v>0.23</v>
      </c>
      <c r="CE92">
        <v>2.13</v>
      </c>
      <c r="CF92">
        <v>1.55</v>
      </c>
      <c r="CG92">
        <v>3.14</v>
      </c>
      <c r="CH92">
        <v>0.77</v>
      </c>
      <c r="CI92">
        <v>0.32</v>
      </c>
      <c r="CJ92">
        <v>1.56</v>
      </c>
      <c r="CK92">
        <v>1.6</v>
      </c>
      <c r="CL92">
        <v>8.4499999999999993</v>
      </c>
      <c r="CM92">
        <v>1.53</v>
      </c>
      <c r="CN92">
        <v>3.29</v>
      </c>
      <c r="CO92">
        <v>4.25</v>
      </c>
      <c r="CP92">
        <v>2.52</v>
      </c>
      <c r="CQ92">
        <v>14.93</v>
      </c>
      <c r="CR92">
        <v>9.66</v>
      </c>
      <c r="CS92">
        <v>0.76</v>
      </c>
      <c r="CT92">
        <v>10.1</v>
      </c>
      <c r="CU92">
        <v>11.66</v>
      </c>
      <c r="CV92">
        <v>13.56</v>
      </c>
      <c r="CW92">
        <v>4.41</v>
      </c>
      <c r="CX92">
        <v>14.71</v>
      </c>
      <c r="CY92">
        <v>6.48</v>
      </c>
      <c r="CZ92">
        <v>2.74</v>
      </c>
      <c r="DA92">
        <v>12.26</v>
      </c>
      <c r="DB92">
        <v>8.1300000000000008</v>
      </c>
      <c r="DC92">
        <v>3.13</v>
      </c>
      <c r="DD92">
        <v>0.55000000000000004</v>
      </c>
      <c r="DE92">
        <v>3.74</v>
      </c>
      <c r="DF92">
        <v>10.83</v>
      </c>
      <c r="DG92">
        <v>4.96</v>
      </c>
      <c r="DH92">
        <v>6.89</v>
      </c>
      <c r="DI92">
        <v>15.35</v>
      </c>
      <c r="DJ92">
        <v>13.28</v>
      </c>
      <c r="DK92">
        <v>1.38</v>
      </c>
      <c r="DL92">
        <v>0.94</v>
      </c>
      <c r="DM92">
        <v>8.75</v>
      </c>
      <c r="DN92">
        <v>8.8000000000000007</v>
      </c>
      <c r="DO92">
        <v>14.97</v>
      </c>
    </row>
    <row r="93" spans="18:119" x14ac:dyDescent="0.2">
      <c r="R93" s="29">
        <v>41347.947916666446</v>
      </c>
      <c r="S93">
        <v>131.94</v>
      </c>
      <c r="T93">
        <v>122.28</v>
      </c>
      <c r="U93">
        <v>125.6</v>
      </c>
      <c r="V93">
        <v>436.46</v>
      </c>
      <c r="W93">
        <v>195</v>
      </c>
      <c r="X93">
        <v>138.1</v>
      </c>
      <c r="Y93">
        <v>232.81</v>
      </c>
      <c r="Z93">
        <v>111.1</v>
      </c>
      <c r="AA93">
        <v>275.68</v>
      </c>
      <c r="AC93">
        <v>86.24</v>
      </c>
      <c r="AD93">
        <v>56.69</v>
      </c>
      <c r="AL93">
        <v>30.48</v>
      </c>
      <c r="AM93">
        <v>35.58</v>
      </c>
      <c r="AN93">
        <v>38.42</v>
      </c>
      <c r="AO93">
        <v>44.07</v>
      </c>
      <c r="AP93">
        <v>33.950000000000003</v>
      </c>
      <c r="AQ93">
        <v>34.64</v>
      </c>
      <c r="AR93">
        <v>18.010000000000002</v>
      </c>
      <c r="AS93">
        <v>57.94</v>
      </c>
      <c r="AT93">
        <v>32.840000000000003</v>
      </c>
      <c r="AV93">
        <v>15.17</v>
      </c>
      <c r="AW93">
        <v>6.37</v>
      </c>
      <c r="AX93">
        <v>24.44</v>
      </c>
      <c r="AY93">
        <v>18.57</v>
      </c>
      <c r="AZ93">
        <v>15.89</v>
      </c>
      <c r="BA93">
        <v>10.29</v>
      </c>
      <c r="BB93">
        <v>18.61</v>
      </c>
      <c r="BC93">
        <v>17.27</v>
      </c>
      <c r="BD93">
        <v>15.72</v>
      </c>
      <c r="BT93">
        <v>5</v>
      </c>
      <c r="BU93">
        <v>13.18</v>
      </c>
      <c r="BV93">
        <v>1.27</v>
      </c>
      <c r="BW93">
        <v>0.67</v>
      </c>
      <c r="BX93">
        <v>3.28</v>
      </c>
      <c r="BY93">
        <v>10.95</v>
      </c>
      <c r="BZ93">
        <v>13.13</v>
      </c>
      <c r="CA93">
        <v>13.13</v>
      </c>
      <c r="CB93">
        <v>5.0599999999999996</v>
      </c>
      <c r="CC93">
        <v>1.04</v>
      </c>
      <c r="CD93">
        <v>0.23</v>
      </c>
      <c r="CE93">
        <v>2.12</v>
      </c>
      <c r="CF93">
        <v>1.46</v>
      </c>
      <c r="CG93">
        <v>3.97</v>
      </c>
      <c r="CH93">
        <v>0.78</v>
      </c>
      <c r="CI93">
        <v>0.33</v>
      </c>
      <c r="CJ93">
        <v>4.04</v>
      </c>
      <c r="CK93">
        <v>1.9</v>
      </c>
      <c r="CL93">
        <v>8.31</v>
      </c>
      <c r="CM93">
        <v>1.37</v>
      </c>
      <c r="CN93">
        <v>3.08</v>
      </c>
      <c r="CO93">
        <v>3.53</v>
      </c>
      <c r="CP93">
        <v>3.72</v>
      </c>
      <c r="CQ93">
        <v>14.83</v>
      </c>
      <c r="CR93">
        <v>9.6300000000000008</v>
      </c>
      <c r="CS93">
        <v>0.93</v>
      </c>
      <c r="CT93">
        <v>10.3</v>
      </c>
      <c r="CU93">
        <v>11.71</v>
      </c>
      <c r="CV93">
        <v>12.72</v>
      </c>
      <c r="CW93">
        <v>4.99</v>
      </c>
      <c r="CX93">
        <v>15.02</v>
      </c>
      <c r="CY93">
        <v>5.69</v>
      </c>
      <c r="CZ93">
        <v>2.73</v>
      </c>
      <c r="DA93">
        <v>12.39</v>
      </c>
      <c r="DB93">
        <v>8.01</v>
      </c>
      <c r="DC93">
        <v>2.94</v>
      </c>
      <c r="DD93">
        <v>0.9</v>
      </c>
      <c r="DE93">
        <v>3.73</v>
      </c>
      <c r="DF93">
        <v>9.27</v>
      </c>
      <c r="DG93">
        <v>3.98</v>
      </c>
      <c r="DH93">
        <v>7.01</v>
      </c>
      <c r="DI93">
        <v>15.09</v>
      </c>
      <c r="DJ93">
        <v>12.75</v>
      </c>
      <c r="DK93">
        <v>1.37</v>
      </c>
      <c r="DL93">
        <v>0.82</v>
      </c>
      <c r="DM93">
        <v>6.97</v>
      </c>
      <c r="DN93">
        <v>8.8800000000000008</v>
      </c>
      <c r="DO93">
        <v>14.82</v>
      </c>
    </row>
    <row r="94" spans="18:119" x14ac:dyDescent="0.2">
      <c r="R94" s="29">
        <v>41347.95833333311</v>
      </c>
      <c r="S94">
        <v>107.78</v>
      </c>
      <c r="T94">
        <v>121.51</v>
      </c>
      <c r="U94">
        <v>126.54</v>
      </c>
      <c r="V94">
        <v>436.93</v>
      </c>
      <c r="W94">
        <v>193.81</v>
      </c>
      <c r="X94">
        <v>140.66999999999999</v>
      </c>
      <c r="Y94">
        <v>232.9</v>
      </c>
      <c r="Z94">
        <v>108.97</v>
      </c>
      <c r="AA94">
        <v>278.43</v>
      </c>
      <c r="AC94">
        <v>85.47</v>
      </c>
      <c r="AD94">
        <v>55.79</v>
      </c>
      <c r="AL94">
        <v>37.979999999999997</v>
      </c>
      <c r="AM94">
        <v>35.380000000000003</v>
      </c>
      <c r="AN94">
        <v>41.28</v>
      </c>
      <c r="AO94">
        <v>44.14</v>
      </c>
      <c r="AP94">
        <v>33.83</v>
      </c>
      <c r="AQ94">
        <v>34.39</v>
      </c>
      <c r="AR94">
        <v>17.920000000000002</v>
      </c>
      <c r="AS94">
        <v>60.05</v>
      </c>
      <c r="AT94">
        <v>32.76</v>
      </c>
      <c r="AV94">
        <v>15.19</v>
      </c>
      <c r="AW94">
        <v>6.45</v>
      </c>
      <c r="AX94">
        <v>24.7</v>
      </c>
      <c r="AY94">
        <v>18.420000000000002</v>
      </c>
      <c r="AZ94">
        <v>15.8</v>
      </c>
      <c r="BA94">
        <v>11.23</v>
      </c>
      <c r="BB94">
        <v>18.55</v>
      </c>
      <c r="BC94">
        <v>17.14</v>
      </c>
      <c r="BD94">
        <v>15.91</v>
      </c>
      <c r="BT94">
        <v>4.4800000000000004</v>
      </c>
      <c r="BU94">
        <v>12.81</v>
      </c>
      <c r="BV94">
        <v>1.0900000000000001</v>
      </c>
      <c r="BW94">
        <v>0.67</v>
      </c>
      <c r="BX94">
        <v>3.18</v>
      </c>
      <c r="BY94">
        <v>11.05</v>
      </c>
      <c r="BZ94">
        <v>13.61</v>
      </c>
      <c r="CA94">
        <v>13.88</v>
      </c>
      <c r="CB94">
        <v>5.27</v>
      </c>
      <c r="CC94">
        <v>0.91</v>
      </c>
      <c r="CD94">
        <v>0.23</v>
      </c>
      <c r="CE94">
        <v>2.12</v>
      </c>
      <c r="CF94">
        <v>1.61</v>
      </c>
      <c r="CG94">
        <v>4.29</v>
      </c>
      <c r="CH94">
        <v>0.78</v>
      </c>
      <c r="CI94">
        <v>0.33</v>
      </c>
      <c r="CJ94">
        <v>4.43</v>
      </c>
      <c r="CK94">
        <v>1.84</v>
      </c>
      <c r="CL94">
        <v>7.97</v>
      </c>
      <c r="CM94">
        <v>1.21</v>
      </c>
      <c r="CN94">
        <v>3.28</v>
      </c>
      <c r="CO94">
        <v>2.96</v>
      </c>
      <c r="CP94">
        <v>5.0199999999999996</v>
      </c>
      <c r="CQ94">
        <v>14.85</v>
      </c>
      <c r="CR94">
        <v>10.19</v>
      </c>
      <c r="CS94">
        <v>4.1100000000000003</v>
      </c>
      <c r="CT94">
        <v>10.199999999999999</v>
      </c>
      <c r="CU94">
        <v>12.06</v>
      </c>
      <c r="CV94">
        <v>11.15</v>
      </c>
      <c r="CW94">
        <v>5.89</v>
      </c>
      <c r="CX94">
        <v>15.09</v>
      </c>
      <c r="CY94">
        <v>5.32</v>
      </c>
      <c r="CZ94">
        <v>2.73</v>
      </c>
      <c r="DA94">
        <v>12.72</v>
      </c>
      <c r="DB94">
        <v>7.9</v>
      </c>
      <c r="DC94">
        <v>2.96</v>
      </c>
      <c r="DD94">
        <v>0.95</v>
      </c>
      <c r="DE94">
        <v>3.72</v>
      </c>
      <c r="DF94">
        <v>8.09</v>
      </c>
      <c r="DG94">
        <v>3.51</v>
      </c>
      <c r="DH94">
        <v>7.02</v>
      </c>
      <c r="DI94">
        <v>14.65</v>
      </c>
      <c r="DJ94">
        <v>12.4</v>
      </c>
      <c r="DK94">
        <v>1.38</v>
      </c>
      <c r="DL94">
        <v>0.81</v>
      </c>
      <c r="DM94">
        <v>5.63</v>
      </c>
      <c r="DN94">
        <v>9.08</v>
      </c>
      <c r="DO94">
        <v>14.49</v>
      </c>
    </row>
    <row r="95" spans="18:119" x14ac:dyDescent="0.2">
      <c r="R95" s="29">
        <v>41347.968749999774</v>
      </c>
      <c r="S95">
        <v>45.86</v>
      </c>
      <c r="T95">
        <v>122.05</v>
      </c>
      <c r="U95">
        <v>126.74</v>
      </c>
      <c r="V95">
        <v>433.23</v>
      </c>
      <c r="W95">
        <v>195.05</v>
      </c>
      <c r="X95">
        <v>140.71</v>
      </c>
      <c r="Y95">
        <v>232.96</v>
      </c>
      <c r="Z95">
        <v>104.5</v>
      </c>
      <c r="AA95">
        <v>282.41000000000003</v>
      </c>
      <c r="AC95">
        <v>84.91</v>
      </c>
      <c r="AD95">
        <v>56.04</v>
      </c>
      <c r="AL95">
        <v>38.799999999999997</v>
      </c>
      <c r="AM95">
        <v>35.270000000000003</v>
      </c>
      <c r="AN95">
        <v>41.92</v>
      </c>
      <c r="AO95">
        <v>43.94</v>
      </c>
      <c r="AP95">
        <v>33.090000000000003</v>
      </c>
      <c r="AQ95">
        <v>34.4</v>
      </c>
      <c r="AR95">
        <v>18.13</v>
      </c>
      <c r="AS95">
        <v>59.98</v>
      </c>
      <c r="AT95">
        <v>32.64</v>
      </c>
      <c r="AV95">
        <v>15.44</v>
      </c>
      <c r="AW95">
        <v>17.010000000000002</v>
      </c>
      <c r="AX95">
        <v>24.64</v>
      </c>
      <c r="AY95">
        <v>18.579999999999998</v>
      </c>
      <c r="AZ95">
        <v>15.9</v>
      </c>
      <c r="BA95">
        <v>11.26</v>
      </c>
      <c r="BB95">
        <v>18.48</v>
      </c>
      <c r="BC95">
        <v>17.05</v>
      </c>
      <c r="BD95">
        <v>15.84</v>
      </c>
      <c r="BT95">
        <v>3.89</v>
      </c>
      <c r="BU95">
        <v>13.24</v>
      </c>
      <c r="BV95">
        <v>1.41</v>
      </c>
      <c r="BW95">
        <v>0.66</v>
      </c>
      <c r="BX95">
        <v>3.1</v>
      </c>
      <c r="BY95">
        <v>11.1</v>
      </c>
      <c r="BZ95">
        <v>12.74</v>
      </c>
      <c r="CA95">
        <v>14.42</v>
      </c>
      <c r="CB95">
        <v>5.41</v>
      </c>
      <c r="CC95">
        <v>0.88</v>
      </c>
      <c r="CD95">
        <v>0.22</v>
      </c>
      <c r="CE95">
        <v>2.15</v>
      </c>
      <c r="CF95">
        <v>1.55</v>
      </c>
      <c r="CG95">
        <v>4.91</v>
      </c>
      <c r="CH95">
        <v>0.77</v>
      </c>
      <c r="CI95">
        <v>0.33</v>
      </c>
      <c r="CJ95">
        <v>4.9000000000000004</v>
      </c>
      <c r="CK95">
        <v>1.75</v>
      </c>
      <c r="CL95">
        <v>7.73</v>
      </c>
      <c r="CM95">
        <v>1.06</v>
      </c>
      <c r="CN95">
        <v>3.41</v>
      </c>
      <c r="CO95">
        <v>2.71</v>
      </c>
      <c r="CP95">
        <v>4.04</v>
      </c>
      <c r="CQ95">
        <v>14.92</v>
      </c>
      <c r="CR95">
        <v>9.85</v>
      </c>
      <c r="CS95">
        <v>6.09</v>
      </c>
      <c r="CT95">
        <v>10.43</v>
      </c>
      <c r="CU95">
        <v>12.41</v>
      </c>
      <c r="CV95">
        <v>12.97</v>
      </c>
      <c r="CW95">
        <v>5.55</v>
      </c>
      <c r="CX95">
        <v>14.98</v>
      </c>
      <c r="CY95">
        <v>5.0199999999999996</v>
      </c>
      <c r="CZ95">
        <v>2.73</v>
      </c>
      <c r="DA95">
        <v>12.41</v>
      </c>
      <c r="DB95">
        <v>7.75</v>
      </c>
      <c r="DC95">
        <v>2.97</v>
      </c>
      <c r="DD95">
        <v>0.74</v>
      </c>
      <c r="DE95">
        <v>3.71</v>
      </c>
      <c r="DF95">
        <v>7.49</v>
      </c>
      <c r="DG95">
        <v>3.31</v>
      </c>
      <c r="DH95">
        <v>8.18</v>
      </c>
      <c r="DI95">
        <v>14.43</v>
      </c>
      <c r="DJ95">
        <v>11.73</v>
      </c>
      <c r="DK95">
        <v>1.38</v>
      </c>
      <c r="DL95">
        <v>0.74</v>
      </c>
      <c r="DM95">
        <v>3.47</v>
      </c>
      <c r="DN95">
        <v>9.11</v>
      </c>
      <c r="DO95">
        <v>15.2</v>
      </c>
    </row>
    <row r="96" spans="18:119" x14ac:dyDescent="0.2">
      <c r="R96" s="29">
        <v>41347.979166666439</v>
      </c>
      <c r="S96">
        <v>117.53</v>
      </c>
      <c r="T96">
        <v>121.49</v>
      </c>
      <c r="U96">
        <v>127.83</v>
      </c>
      <c r="V96">
        <v>434.35</v>
      </c>
      <c r="W96">
        <v>194.56</v>
      </c>
      <c r="X96">
        <v>139.46</v>
      </c>
      <c r="Y96">
        <v>105.07</v>
      </c>
      <c r="Z96">
        <v>103.64</v>
      </c>
      <c r="AA96">
        <v>278.91000000000003</v>
      </c>
      <c r="AC96">
        <v>85.22</v>
      </c>
      <c r="AD96">
        <v>56.15</v>
      </c>
      <c r="AL96">
        <v>38.54</v>
      </c>
      <c r="AM96">
        <v>35.96</v>
      </c>
      <c r="AN96">
        <v>42.29</v>
      </c>
      <c r="AO96">
        <v>44.37</v>
      </c>
      <c r="AP96">
        <v>32.65</v>
      </c>
      <c r="AQ96">
        <v>34.549999999999997</v>
      </c>
      <c r="AR96">
        <v>24.07</v>
      </c>
      <c r="AS96">
        <v>60.11</v>
      </c>
      <c r="AT96">
        <v>32.99</v>
      </c>
      <c r="AV96">
        <v>15.9</v>
      </c>
      <c r="AW96">
        <v>22.24</v>
      </c>
      <c r="AX96">
        <v>24.84</v>
      </c>
      <c r="AY96">
        <v>18.52</v>
      </c>
      <c r="AZ96">
        <v>15.96</v>
      </c>
      <c r="BA96">
        <v>10.86</v>
      </c>
      <c r="BB96">
        <v>18.690000000000001</v>
      </c>
      <c r="BC96">
        <v>17.12</v>
      </c>
      <c r="BD96">
        <v>15.54</v>
      </c>
      <c r="BT96">
        <v>3.4</v>
      </c>
      <c r="BU96">
        <v>13.56</v>
      </c>
      <c r="BV96">
        <v>1.57</v>
      </c>
      <c r="BW96">
        <v>0.69</v>
      </c>
      <c r="BX96">
        <v>3.1</v>
      </c>
      <c r="BY96">
        <v>11.28</v>
      </c>
      <c r="BZ96">
        <v>12.48</v>
      </c>
      <c r="CA96">
        <v>14.72</v>
      </c>
      <c r="CB96">
        <v>5.49</v>
      </c>
      <c r="CC96">
        <v>0.95</v>
      </c>
      <c r="CD96">
        <v>0.21</v>
      </c>
      <c r="CE96">
        <v>2.1800000000000002</v>
      </c>
      <c r="CF96">
        <v>1.52</v>
      </c>
      <c r="CG96">
        <v>5.33</v>
      </c>
      <c r="CH96">
        <v>0.76</v>
      </c>
      <c r="CI96">
        <v>0.32</v>
      </c>
      <c r="CJ96">
        <v>5.55</v>
      </c>
      <c r="CK96">
        <v>1.79</v>
      </c>
      <c r="CL96">
        <v>7.63</v>
      </c>
      <c r="CM96">
        <v>0.93</v>
      </c>
      <c r="CN96">
        <v>3.53</v>
      </c>
      <c r="CO96">
        <v>2.23</v>
      </c>
      <c r="CP96">
        <v>3.96</v>
      </c>
      <c r="CQ96">
        <v>14.96</v>
      </c>
      <c r="CR96">
        <v>9.9</v>
      </c>
      <c r="CS96">
        <v>5.56</v>
      </c>
      <c r="CT96">
        <v>10.06</v>
      </c>
      <c r="CU96">
        <v>12.84</v>
      </c>
      <c r="CV96">
        <v>13.22</v>
      </c>
      <c r="CW96">
        <v>6.03</v>
      </c>
      <c r="CX96">
        <v>15.31</v>
      </c>
      <c r="CY96">
        <v>4.8</v>
      </c>
      <c r="CZ96">
        <v>2.71</v>
      </c>
      <c r="DA96">
        <v>12.04</v>
      </c>
      <c r="DB96">
        <v>7.96</v>
      </c>
      <c r="DC96">
        <v>2.69</v>
      </c>
      <c r="DD96">
        <v>0.7</v>
      </c>
      <c r="DE96">
        <v>3.66</v>
      </c>
      <c r="DF96">
        <v>6.89</v>
      </c>
      <c r="DG96">
        <v>2.93</v>
      </c>
      <c r="DH96">
        <v>7.16</v>
      </c>
      <c r="DI96">
        <v>12.86</v>
      </c>
      <c r="DJ96">
        <v>11.45</v>
      </c>
      <c r="DK96">
        <v>1.33</v>
      </c>
      <c r="DL96">
        <v>0.73</v>
      </c>
      <c r="DM96">
        <v>2.2599999999999998</v>
      </c>
      <c r="DN96">
        <v>8.91</v>
      </c>
      <c r="DO96">
        <v>15.29</v>
      </c>
    </row>
    <row r="97" spans="18:119" x14ac:dyDescent="0.2">
      <c r="R97" s="29">
        <v>41347.989583333103</v>
      </c>
      <c r="S97">
        <v>108.37</v>
      </c>
      <c r="T97">
        <v>121.17</v>
      </c>
      <c r="U97">
        <v>126.2</v>
      </c>
      <c r="V97">
        <v>418.08</v>
      </c>
      <c r="W97">
        <v>194.69</v>
      </c>
      <c r="X97">
        <v>138.86000000000001</v>
      </c>
      <c r="Y97">
        <v>104.78</v>
      </c>
      <c r="Z97">
        <v>103.65</v>
      </c>
      <c r="AA97">
        <v>279.87</v>
      </c>
      <c r="AC97">
        <v>85.88</v>
      </c>
      <c r="AD97">
        <v>55.58</v>
      </c>
      <c r="AL97">
        <v>38.92</v>
      </c>
      <c r="AM97">
        <v>35.47</v>
      </c>
      <c r="AN97">
        <v>42.69</v>
      </c>
      <c r="AO97">
        <v>43.56</v>
      </c>
      <c r="AP97">
        <v>33.270000000000003</v>
      </c>
      <c r="AQ97">
        <v>35.01</v>
      </c>
      <c r="AR97">
        <v>32.56</v>
      </c>
      <c r="AS97">
        <v>60.77</v>
      </c>
      <c r="AT97">
        <v>33.409999999999997</v>
      </c>
      <c r="AV97">
        <v>15.94</v>
      </c>
      <c r="AW97">
        <v>22.3</v>
      </c>
      <c r="AX97">
        <v>24.3</v>
      </c>
      <c r="AY97">
        <v>18.18</v>
      </c>
      <c r="AZ97">
        <v>16.03</v>
      </c>
      <c r="BA97">
        <v>11.09</v>
      </c>
      <c r="BB97">
        <v>18.72</v>
      </c>
      <c r="BC97">
        <v>17.100000000000001</v>
      </c>
      <c r="BD97">
        <v>15.65</v>
      </c>
      <c r="BT97">
        <v>3.2</v>
      </c>
      <c r="BU97">
        <v>14.44</v>
      </c>
      <c r="BV97">
        <v>1.48</v>
      </c>
      <c r="BW97">
        <v>0.76</v>
      </c>
      <c r="BX97">
        <v>3.11</v>
      </c>
      <c r="BY97">
        <v>11.37</v>
      </c>
      <c r="BZ97">
        <v>12.13</v>
      </c>
      <c r="CA97">
        <v>15.22</v>
      </c>
      <c r="CB97">
        <v>5.58</v>
      </c>
      <c r="CC97">
        <v>1.29</v>
      </c>
      <c r="CD97">
        <v>0.2</v>
      </c>
      <c r="CE97">
        <v>2.14</v>
      </c>
      <c r="CF97">
        <v>1.69</v>
      </c>
      <c r="CG97">
        <v>5.65</v>
      </c>
      <c r="CH97">
        <v>0.76</v>
      </c>
      <c r="CI97">
        <v>0.35</v>
      </c>
      <c r="CJ97">
        <v>6.55</v>
      </c>
      <c r="CK97">
        <v>1.99</v>
      </c>
      <c r="CL97">
        <v>7.31</v>
      </c>
      <c r="CM97">
        <v>0.81</v>
      </c>
      <c r="CN97">
        <v>3.12</v>
      </c>
      <c r="CO97">
        <v>1.99</v>
      </c>
      <c r="CP97">
        <v>4.04</v>
      </c>
      <c r="CQ97">
        <v>14.91</v>
      </c>
      <c r="CR97">
        <v>9.7899999999999991</v>
      </c>
      <c r="CS97">
        <v>5.47</v>
      </c>
      <c r="CT97">
        <v>10.68</v>
      </c>
      <c r="CU97">
        <v>13.03</v>
      </c>
      <c r="CV97">
        <v>12.88</v>
      </c>
      <c r="CW97">
        <v>6.08</v>
      </c>
      <c r="CX97">
        <v>15.3</v>
      </c>
      <c r="CY97">
        <v>4.5999999999999996</v>
      </c>
      <c r="CZ97">
        <v>2.72</v>
      </c>
      <c r="DA97">
        <v>12.02</v>
      </c>
      <c r="DB97">
        <v>8.1199999999999992</v>
      </c>
      <c r="DC97">
        <v>2.68</v>
      </c>
      <c r="DD97">
        <v>0.78</v>
      </c>
      <c r="DE97">
        <v>3.58</v>
      </c>
      <c r="DF97">
        <v>6.47</v>
      </c>
      <c r="DG97">
        <v>2.88</v>
      </c>
      <c r="DH97">
        <v>7.25</v>
      </c>
      <c r="DI97">
        <v>10.78</v>
      </c>
      <c r="DJ97">
        <v>11.08</v>
      </c>
      <c r="DK97">
        <v>1.31</v>
      </c>
      <c r="DL97">
        <v>0.73</v>
      </c>
      <c r="DM97">
        <v>2.19</v>
      </c>
      <c r="DN97">
        <v>8.7799999999999994</v>
      </c>
      <c r="DO97">
        <v>14.94</v>
      </c>
    </row>
    <row r="98" spans="18:119" x14ac:dyDescent="0.2">
      <c r="R98" s="29">
        <v>41347.999999999767</v>
      </c>
      <c r="S98">
        <v>103.93</v>
      </c>
      <c r="T98">
        <v>120.65</v>
      </c>
      <c r="U98">
        <v>125.94</v>
      </c>
      <c r="V98">
        <v>414.91</v>
      </c>
      <c r="W98">
        <v>192.72</v>
      </c>
      <c r="X98">
        <v>137.28</v>
      </c>
      <c r="Y98">
        <v>104.34</v>
      </c>
      <c r="Z98">
        <v>103.37</v>
      </c>
      <c r="AA98">
        <v>280.02999999999997</v>
      </c>
      <c r="AC98">
        <v>85.74</v>
      </c>
      <c r="AD98">
        <v>56.29</v>
      </c>
      <c r="AL98">
        <v>39.85</v>
      </c>
      <c r="AM98">
        <v>35.33</v>
      </c>
      <c r="AN98">
        <v>43.21</v>
      </c>
      <c r="AO98">
        <v>43.18</v>
      </c>
      <c r="AP98">
        <v>33.43</v>
      </c>
      <c r="AQ98">
        <v>34.99</v>
      </c>
      <c r="AR98">
        <v>38.32</v>
      </c>
      <c r="AS98">
        <v>61.22</v>
      </c>
      <c r="AT98">
        <v>33.32</v>
      </c>
      <c r="AV98">
        <v>15.75</v>
      </c>
      <c r="AW98">
        <v>22.25</v>
      </c>
      <c r="AX98">
        <v>25.07</v>
      </c>
      <c r="AY98">
        <v>18.05</v>
      </c>
      <c r="AZ98">
        <v>16.04</v>
      </c>
      <c r="BA98">
        <v>11.03</v>
      </c>
      <c r="BB98">
        <v>18.45</v>
      </c>
      <c r="BC98">
        <v>17.11</v>
      </c>
      <c r="BD98">
        <v>15.66</v>
      </c>
      <c r="BT98">
        <v>3.21</v>
      </c>
      <c r="BU98">
        <v>14.59</v>
      </c>
      <c r="BV98">
        <v>1.49</v>
      </c>
      <c r="BW98">
        <v>0.87</v>
      </c>
      <c r="BX98">
        <v>3.15</v>
      </c>
      <c r="BY98">
        <v>11.71</v>
      </c>
      <c r="BZ98">
        <v>12.04</v>
      </c>
      <c r="CA98">
        <v>15.54</v>
      </c>
      <c r="CB98">
        <v>5.33</v>
      </c>
      <c r="CC98">
        <v>1.3</v>
      </c>
      <c r="CD98">
        <v>0.2</v>
      </c>
      <c r="CE98">
        <v>2.12</v>
      </c>
      <c r="CF98">
        <v>1.55</v>
      </c>
      <c r="CG98">
        <v>6.12</v>
      </c>
      <c r="CH98">
        <v>0.71</v>
      </c>
      <c r="CI98">
        <v>0.35</v>
      </c>
      <c r="CJ98">
        <v>7.09</v>
      </c>
      <c r="CK98">
        <v>2.09</v>
      </c>
      <c r="CL98">
        <v>7.14</v>
      </c>
      <c r="CM98">
        <v>0.75</v>
      </c>
      <c r="CN98">
        <v>3.22</v>
      </c>
      <c r="CO98">
        <v>1.93</v>
      </c>
      <c r="CP98">
        <v>5.08</v>
      </c>
      <c r="CQ98">
        <v>15.04</v>
      </c>
      <c r="CR98">
        <v>9.73</v>
      </c>
      <c r="CS98">
        <v>5.87</v>
      </c>
      <c r="CT98">
        <v>10.130000000000001</v>
      </c>
      <c r="CU98">
        <v>13.22</v>
      </c>
      <c r="CV98">
        <v>12.8</v>
      </c>
      <c r="CW98">
        <v>5.34</v>
      </c>
      <c r="CX98">
        <v>15.34</v>
      </c>
      <c r="CY98">
        <v>4.34</v>
      </c>
      <c r="CZ98">
        <v>2.75</v>
      </c>
      <c r="DA98">
        <v>12.15</v>
      </c>
      <c r="DB98">
        <v>7.85</v>
      </c>
      <c r="DC98">
        <v>2.68</v>
      </c>
      <c r="DD98">
        <v>0.71</v>
      </c>
      <c r="DE98">
        <v>3.54</v>
      </c>
      <c r="DF98">
        <v>6.34</v>
      </c>
      <c r="DG98">
        <v>2.81</v>
      </c>
      <c r="DH98">
        <v>7.09</v>
      </c>
      <c r="DI98">
        <v>11.76</v>
      </c>
      <c r="DJ98">
        <v>11</v>
      </c>
      <c r="DK98">
        <v>1.3</v>
      </c>
      <c r="DL98">
        <v>0.71</v>
      </c>
      <c r="DM98">
        <v>2.11</v>
      </c>
      <c r="DN98">
        <v>8.57</v>
      </c>
      <c r="DO98">
        <v>15.79</v>
      </c>
    </row>
  </sheetData>
  <sortState xmlns:xlrd2="http://schemas.microsoft.com/office/spreadsheetml/2017/richdata2" ref="N3:O78">
    <sortCondition descending="1" ref="O3:O78"/>
  </sortState>
  <mergeCells count="5">
    <mergeCell ref="S1:AA1"/>
    <mergeCell ref="AC1:AJ1"/>
    <mergeCell ref="AL1:AT1"/>
    <mergeCell ref="AV1:BR1"/>
    <mergeCell ref="BT1:CZ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6083E1-6E9B-4AD2-86EF-A53E3C45128D}">
  <dimension ref="A1:K309"/>
  <sheetViews>
    <sheetView showGridLines="0" topLeftCell="A274" zoomScaleNormal="100" workbookViewId="0"/>
  </sheetViews>
  <sheetFormatPr baseColWidth="10" defaultColWidth="0" defaultRowHeight="10.199999999999999" zeroHeight="1" x14ac:dyDescent="0.2"/>
  <cols>
    <col min="1" max="1" width="5.28515625" customWidth="1"/>
    <col min="2" max="2" width="60.7109375" customWidth="1"/>
    <col min="3" max="3" width="32" bestFit="1" customWidth="1"/>
    <col min="4" max="4" width="12" customWidth="1"/>
    <col min="5" max="5" width="29.42578125" bestFit="1" customWidth="1"/>
    <col min="6" max="6" width="14.7109375" bestFit="1" customWidth="1"/>
    <col min="7" max="7" width="13.140625" customWidth="1"/>
    <col min="8" max="9" width="12" customWidth="1"/>
    <col min="10" max="10" width="17.28515625" customWidth="1"/>
    <col min="11" max="11" width="5.42578125" customWidth="1"/>
    <col min="12" max="16384" width="12" hidden="1"/>
  </cols>
  <sheetData>
    <row r="1" spans="2:10" x14ac:dyDescent="0.2"/>
    <row r="2" spans="2:10" x14ac:dyDescent="0.2">
      <c r="B2" s="54" t="s">
        <v>219</v>
      </c>
      <c r="C2" s="54"/>
      <c r="D2" s="54"/>
      <c r="E2" s="54"/>
      <c r="F2" s="54"/>
      <c r="G2" s="54"/>
      <c r="H2" s="54"/>
      <c r="I2" s="54"/>
      <c r="J2" s="54"/>
    </row>
    <row r="3" spans="2:10" s="3" customFormat="1" x14ac:dyDescent="0.2">
      <c r="B3" s="15"/>
      <c r="C3" s="15"/>
      <c r="D3" s="15"/>
      <c r="E3" s="15"/>
      <c r="F3" s="15"/>
      <c r="G3" s="15"/>
      <c r="H3" s="15"/>
      <c r="I3" s="15"/>
      <c r="J3" s="15"/>
    </row>
    <row r="4" spans="2:10" x14ac:dyDescent="0.2">
      <c r="B4" s="54" t="s">
        <v>10</v>
      </c>
      <c r="C4" s="54"/>
      <c r="D4" s="54"/>
      <c r="E4" s="54"/>
      <c r="F4" s="54"/>
      <c r="G4" s="54"/>
      <c r="H4" s="54"/>
      <c r="I4" s="54"/>
      <c r="J4" s="54"/>
    </row>
    <row r="5" spans="2:10" x14ac:dyDescent="0.2">
      <c r="B5" s="54" t="s">
        <v>303</v>
      </c>
      <c r="C5" s="54"/>
      <c r="D5" s="54"/>
      <c r="E5" s="54"/>
      <c r="F5" s="54"/>
      <c r="G5" s="54"/>
      <c r="H5" s="54"/>
      <c r="I5" s="54"/>
      <c r="J5" s="54"/>
    </row>
    <row r="6" spans="2:10" x14ac:dyDescent="0.2"/>
    <row r="7" spans="2:10" ht="33" customHeight="1" x14ac:dyDescent="0.2">
      <c r="B7" s="38" t="s">
        <v>11</v>
      </c>
      <c r="C7" s="39" t="s">
        <v>12</v>
      </c>
      <c r="D7" s="39" t="s">
        <v>13</v>
      </c>
      <c r="E7" s="39" t="s">
        <v>14</v>
      </c>
      <c r="F7" s="39" t="s">
        <v>15</v>
      </c>
      <c r="G7" s="39" t="s">
        <v>304</v>
      </c>
      <c r="H7" s="39" t="s">
        <v>305</v>
      </c>
      <c r="I7" s="39" t="s">
        <v>380</v>
      </c>
      <c r="J7" s="40" t="s">
        <v>16</v>
      </c>
    </row>
    <row r="8" spans="2:10" x14ac:dyDescent="0.2">
      <c r="B8" s="44" t="s">
        <v>228</v>
      </c>
      <c r="C8" s="44" t="s">
        <v>21</v>
      </c>
      <c r="D8" s="16" t="s">
        <v>56</v>
      </c>
      <c r="E8" s="16" t="s">
        <v>67</v>
      </c>
      <c r="F8" s="16" t="s">
        <v>187</v>
      </c>
      <c r="G8" s="17">
        <v>8.3800000000000008</v>
      </c>
      <c r="H8" s="17">
        <v>8.1</v>
      </c>
      <c r="I8" s="17">
        <v>136.77500000000001</v>
      </c>
      <c r="J8" s="18">
        <f t="shared" ref="J8:J71" si="0">+H8/H$302</f>
        <v>3.4749332898609151E-3</v>
      </c>
    </row>
    <row r="9" spans="2:10" x14ac:dyDescent="0.2">
      <c r="B9" s="44" t="s">
        <v>307</v>
      </c>
      <c r="C9" s="44" t="s">
        <v>18</v>
      </c>
      <c r="D9" s="16" t="s">
        <v>57</v>
      </c>
      <c r="E9" s="16" t="s">
        <v>169</v>
      </c>
      <c r="F9" s="16" t="s">
        <v>169</v>
      </c>
      <c r="G9" s="17">
        <v>0.66</v>
      </c>
      <c r="H9" s="17">
        <v>1.24</v>
      </c>
      <c r="I9" s="17">
        <v>21.032499999999999</v>
      </c>
      <c r="J9" s="18">
        <f t="shared" si="0"/>
        <v>5.3196509622562168E-4</v>
      </c>
    </row>
    <row r="10" spans="2:10" x14ac:dyDescent="0.2">
      <c r="B10" s="1" t="s">
        <v>308</v>
      </c>
      <c r="C10" s="1" t="s">
        <v>26</v>
      </c>
      <c r="D10" s="16" t="s">
        <v>56</v>
      </c>
      <c r="E10" s="16" t="s">
        <v>73</v>
      </c>
      <c r="F10" s="16" t="s">
        <v>187</v>
      </c>
      <c r="G10" s="17">
        <v>0.21</v>
      </c>
      <c r="H10" s="17">
        <v>7.0000000000000007E-2</v>
      </c>
      <c r="I10" s="17">
        <v>2.94</v>
      </c>
      <c r="J10" s="18">
        <f t="shared" si="0"/>
        <v>3.0030287690156063E-5</v>
      </c>
    </row>
    <row r="11" spans="2:10" x14ac:dyDescent="0.2">
      <c r="B11" s="1" t="s">
        <v>308</v>
      </c>
      <c r="C11" s="1" t="s">
        <v>26</v>
      </c>
      <c r="D11" s="16" t="s">
        <v>56</v>
      </c>
      <c r="E11" s="16" t="s">
        <v>153</v>
      </c>
      <c r="F11" s="16" t="s">
        <v>97</v>
      </c>
      <c r="G11" s="17">
        <v>0.09</v>
      </c>
      <c r="H11" s="17">
        <v>0.13</v>
      </c>
      <c r="I11" s="17">
        <v>2.5299999999999998</v>
      </c>
      <c r="J11" s="18">
        <f t="shared" si="0"/>
        <v>5.5770534281718398E-5</v>
      </c>
    </row>
    <row r="12" spans="2:10" x14ac:dyDescent="0.2">
      <c r="B12" s="1" t="s">
        <v>308</v>
      </c>
      <c r="C12" s="1" t="s">
        <v>26</v>
      </c>
      <c r="D12" s="16" t="s">
        <v>56</v>
      </c>
      <c r="E12" s="16" t="s">
        <v>309</v>
      </c>
      <c r="F12" s="16" t="s">
        <v>193</v>
      </c>
      <c r="G12" s="17">
        <v>0.22</v>
      </c>
      <c r="H12" s="17">
        <v>0.19000000000000003</v>
      </c>
      <c r="I12" s="17">
        <v>4.0650000000000004</v>
      </c>
      <c r="J12" s="18">
        <f t="shared" si="0"/>
        <v>8.1510780873280748E-5</v>
      </c>
    </row>
    <row r="13" spans="2:10" x14ac:dyDescent="0.2">
      <c r="B13" s="1" t="s">
        <v>308</v>
      </c>
      <c r="C13" s="1" t="s">
        <v>26</v>
      </c>
      <c r="D13" s="16" t="s">
        <v>57</v>
      </c>
      <c r="E13" s="16" t="s">
        <v>310</v>
      </c>
      <c r="F13" s="16" t="s">
        <v>169</v>
      </c>
      <c r="G13" s="17">
        <v>0.05</v>
      </c>
      <c r="H13" s="17">
        <v>0.06</v>
      </c>
      <c r="I13" s="17">
        <v>2.0225</v>
      </c>
      <c r="J13" s="18">
        <f t="shared" si="0"/>
        <v>2.5740246591562336E-5</v>
      </c>
    </row>
    <row r="14" spans="2:10" x14ac:dyDescent="0.2">
      <c r="B14" s="44" t="s">
        <v>230</v>
      </c>
      <c r="C14" s="44" t="s">
        <v>20</v>
      </c>
      <c r="D14" s="16" t="s">
        <v>57</v>
      </c>
      <c r="E14" s="16" t="s">
        <v>64</v>
      </c>
      <c r="F14" s="16" t="s">
        <v>231</v>
      </c>
      <c r="G14" s="17">
        <v>3.17</v>
      </c>
      <c r="H14" s="17">
        <v>3.15</v>
      </c>
      <c r="I14" s="17">
        <v>71.86</v>
      </c>
      <c r="J14" s="18">
        <f t="shared" si="0"/>
        <v>1.3513629460570227E-3</v>
      </c>
    </row>
    <row r="15" spans="2:10" x14ac:dyDescent="0.2">
      <c r="B15" s="44" t="s">
        <v>22</v>
      </c>
      <c r="C15" s="44" t="s">
        <v>23</v>
      </c>
      <c r="D15" s="16" t="s">
        <v>56</v>
      </c>
      <c r="E15" s="16" t="s">
        <v>100</v>
      </c>
      <c r="F15" s="16" t="s">
        <v>187</v>
      </c>
      <c r="G15" s="17">
        <v>3.69</v>
      </c>
      <c r="H15" s="17">
        <v>3.94</v>
      </c>
      <c r="I15" s="17">
        <v>91.067499999999995</v>
      </c>
      <c r="J15" s="18">
        <f t="shared" si="0"/>
        <v>1.6902761928459268E-3</v>
      </c>
    </row>
    <row r="16" spans="2:10" x14ac:dyDescent="0.2">
      <c r="B16" s="44" t="s">
        <v>22</v>
      </c>
      <c r="C16" s="44" t="s">
        <v>23</v>
      </c>
      <c r="D16" s="16" t="s">
        <v>56</v>
      </c>
      <c r="E16" s="16" t="s">
        <v>68</v>
      </c>
      <c r="F16" s="16" t="s">
        <v>233</v>
      </c>
      <c r="G16" s="17">
        <v>3.25</v>
      </c>
      <c r="H16" s="17">
        <v>0.94</v>
      </c>
      <c r="I16" s="17">
        <v>96.702500000000001</v>
      </c>
      <c r="J16" s="18">
        <f t="shared" si="0"/>
        <v>4.0326386326780994E-4</v>
      </c>
    </row>
    <row r="17" spans="2:10" x14ac:dyDescent="0.2">
      <c r="B17" s="44" t="s">
        <v>22</v>
      </c>
      <c r="C17" s="44" t="s">
        <v>23</v>
      </c>
      <c r="D17" s="16" t="s">
        <v>56</v>
      </c>
      <c r="E17" s="16" t="s">
        <v>107</v>
      </c>
      <c r="F17" s="16" t="s">
        <v>187</v>
      </c>
      <c r="G17" s="17">
        <v>0</v>
      </c>
      <c r="H17" s="17">
        <v>0</v>
      </c>
      <c r="I17" s="17">
        <v>0</v>
      </c>
      <c r="J17" s="18">
        <f t="shared" si="0"/>
        <v>0</v>
      </c>
    </row>
    <row r="18" spans="2:10" x14ac:dyDescent="0.2">
      <c r="B18" s="44" t="s">
        <v>22</v>
      </c>
      <c r="C18" s="44" t="s">
        <v>23</v>
      </c>
      <c r="D18" s="16" t="s">
        <v>56</v>
      </c>
      <c r="E18" s="16" t="s">
        <v>297</v>
      </c>
      <c r="F18" s="16" t="s">
        <v>187</v>
      </c>
      <c r="G18" s="17">
        <v>2.1800000000000002</v>
      </c>
      <c r="H18" s="17">
        <v>2.4300000000000002</v>
      </c>
      <c r="I18" s="17">
        <v>67.037499999999994</v>
      </c>
      <c r="J18" s="18">
        <f t="shared" si="0"/>
        <v>1.0424799869582747E-3</v>
      </c>
    </row>
    <row r="19" spans="2:10" x14ac:dyDescent="0.2">
      <c r="B19" s="44" t="s">
        <v>24</v>
      </c>
      <c r="C19" s="44" t="s">
        <v>18</v>
      </c>
      <c r="D19" s="16" t="s">
        <v>57</v>
      </c>
      <c r="E19" s="16" t="s">
        <v>70</v>
      </c>
      <c r="F19" s="16" t="s">
        <v>93</v>
      </c>
      <c r="G19" s="17">
        <v>114.44</v>
      </c>
      <c r="H19" s="17">
        <v>126.36</v>
      </c>
      <c r="I19" s="17">
        <v>2872.6950000000002</v>
      </c>
      <c r="J19" s="18">
        <f t="shared" si="0"/>
        <v>5.4208959321830279E-2</v>
      </c>
    </row>
    <row r="20" spans="2:10" x14ac:dyDescent="0.2">
      <c r="B20" s="44" t="s">
        <v>311</v>
      </c>
      <c r="C20" s="44" t="s">
        <v>18</v>
      </c>
      <c r="D20" s="16" t="s">
        <v>56</v>
      </c>
      <c r="E20" s="16" t="s">
        <v>69</v>
      </c>
      <c r="F20" s="16" t="s">
        <v>187</v>
      </c>
      <c r="G20" s="17">
        <v>12.04</v>
      </c>
      <c r="H20" s="17">
        <v>9.57</v>
      </c>
      <c r="I20" s="17">
        <v>304.7</v>
      </c>
      <c r="J20" s="18">
        <f t="shared" si="0"/>
        <v>4.1055693313541931E-3</v>
      </c>
    </row>
    <row r="21" spans="2:10" x14ac:dyDescent="0.2">
      <c r="B21" s="44" t="s">
        <v>25</v>
      </c>
      <c r="C21" s="44" t="s">
        <v>18</v>
      </c>
      <c r="D21" s="16" t="s">
        <v>56</v>
      </c>
      <c r="E21" s="16" t="s">
        <v>238</v>
      </c>
      <c r="F21" s="16" t="s">
        <v>190</v>
      </c>
      <c r="G21" s="17">
        <v>4.96</v>
      </c>
      <c r="H21" s="17">
        <v>4.79</v>
      </c>
      <c r="I21" s="17">
        <v>113.675</v>
      </c>
      <c r="J21" s="18">
        <f t="shared" si="0"/>
        <v>2.0549296862263935E-3</v>
      </c>
    </row>
    <row r="22" spans="2:10" x14ac:dyDescent="0.2">
      <c r="B22" s="44" t="s">
        <v>240</v>
      </c>
      <c r="C22" s="44" t="s">
        <v>19</v>
      </c>
      <c r="D22" s="16" t="s">
        <v>56</v>
      </c>
      <c r="E22" s="16" t="s">
        <v>242</v>
      </c>
      <c r="F22" s="16" t="s">
        <v>187</v>
      </c>
      <c r="G22" s="17">
        <v>1.4300000000000002</v>
      </c>
      <c r="H22" s="17">
        <v>2.74</v>
      </c>
      <c r="I22" s="17">
        <v>40.545000000000002</v>
      </c>
      <c r="J22" s="18">
        <f t="shared" si="0"/>
        <v>1.1754712610146801E-3</v>
      </c>
    </row>
    <row r="23" spans="2:10" x14ac:dyDescent="0.2">
      <c r="B23" s="44" t="s">
        <v>240</v>
      </c>
      <c r="C23" s="44" t="s">
        <v>19</v>
      </c>
      <c r="D23" s="16" t="s">
        <v>56</v>
      </c>
      <c r="E23" s="16" t="s">
        <v>243</v>
      </c>
      <c r="F23" s="16" t="s">
        <v>187</v>
      </c>
      <c r="G23" s="17">
        <v>0.08</v>
      </c>
      <c r="H23" s="17">
        <v>0.06</v>
      </c>
      <c r="I23" s="17">
        <v>1.4975000000000001</v>
      </c>
      <c r="J23" s="18">
        <f t="shared" si="0"/>
        <v>2.5740246591562336E-5</v>
      </c>
    </row>
    <row r="24" spans="2:10" x14ac:dyDescent="0.2">
      <c r="B24" s="44" t="s">
        <v>240</v>
      </c>
      <c r="C24" s="44" t="s">
        <v>19</v>
      </c>
      <c r="D24" s="16" t="s">
        <v>56</v>
      </c>
      <c r="E24" s="16" t="s">
        <v>109</v>
      </c>
      <c r="F24" s="16" t="s">
        <v>187</v>
      </c>
      <c r="G24" s="17">
        <v>0.02</v>
      </c>
      <c r="H24" s="17">
        <v>0.05</v>
      </c>
      <c r="I24" s="17">
        <v>0.97</v>
      </c>
      <c r="J24" s="18">
        <f t="shared" si="0"/>
        <v>2.1450205492968615E-5</v>
      </c>
    </row>
    <row r="25" spans="2:10" x14ac:dyDescent="0.2">
      <c r="B25" s="44" t="s">
        <v>245</v>
      </c>
      <c r="C25" s="44" t="s">
        <v>26</v>
      </c>
      <c r="D25" s="16" t="s">
        <v>56</v>
      </c>
      <c r="E25" s="16" t="s">
        <v>73</v>
      </c>
      <c r="F25" s="16" t="s">
        <v>187</v>
      </c>
      <c r="G25" s="17">
        <v>0.19</v>
      </c>
      <c r="H25" s="17">
        <v>7.0000000000000007E-2</v>
      </c>
      <c r="I25" s="17">
        <v>2.1775000000000002</v>
      </c>
      <c r="J25" s="18">
        <f t="shared" si="0"/>
        <v>3.0030287690156063E-5</v>
      </c>
    </row>
    <row r="26" spans="2:10" x14ac:dyDescent="0.2">
      <c r="B26" s="44" t="s">
        <v>245</v>
      </c>
      <c r="C26" s="44" t="s">
        <v>26</v>
      </c>
      <c r="D26" s="16" t="s">
        <v>56</v>
      </c>
      <c r="E26" s="16" t="s">
        <v>74</v>
      </c>
      <c r="F26" s="16" t="s">
        <v>193</v>
      </c>
      <c r="G26" s="17">
        <v>0.08</v>
      </c>
      <c r="H26" s="17">
        <v>9.9999999999999992E-2</v>
      </c>
      <c r="I26" s="17">
        <v>2.2999999999999998</v>
      </c>
      <c r="J26" s="18">
        <f t="shared" si="0"/>
        <v>4.2900410985937224E-5</v>
      </c>
    </row>
    <row r="27" spans="2:10" x14ac:dyDescent="0.2">
      <c r="B27" s="44" t="s">
        <v>245</v>
      </c>
      <c r="C27" s="44" t="s">
        <v>26</v>
      </c>
      <c r="D27" s="16" t="s">
        <v>58</v>
      </c>
      <c r="E27" s="16" t="s">
        <v>75</v>
      </c>
      <c r="F27" s="16" t="s">
        <v>191</v>
      </c>
      <c r="G27" s="17">
        <v>0.47</v>
      </c>
      <c r="H27" s="17">
        <v>0.05</v>
      </c>
      <c r="I27" s="17">
        <v>3.66</v>
      </c>
      <c r="J27" s="18">
        <f t="shared" si="0"/>
        <v>2.1450205492968615E-5</v>
      </c>
    </row>
    <row r="28" spans="2:10" x14ac:dyDescent="0.2">
      <c r="B28" s="44" t="s">
        <v>312</v>
      </c>
      <c r="C28" s="44" t="s">
        <v>18</v>
      </c>
      <c r="D28" s="16" t="s">
        <v>56</v>
      </c>
      <c r="E28" s="16" t="s">
        <v>247</v>
      </c>
      <c r="F28" s="16" t="s">
        <v>190</v>
      </c>
      <c r="G28" s="17">
        <v>1.85</v>
      </c>
      <c r="H28" s="17">
        <v>1.52</v>
      </c>
      <c r="I28" s="17">
        <v>35.767499999999998</v>
      </c>
      <c r="J28" s="18">
        <f t="shared" si="0"/>
        <v>6.5208624698624587E-4</v>
      </c>
    </row>
    <row r="29" spans="2:10" x14ac:dyDescent="0.2">
      <c r="B29" s="1" t="s">
        <v>28</v>
      </c>
      <c r="C29" s="1" t="s">
        <v>29</v>
      </c>
      <c r="D29" s="16" t="s">
        <v>58</v>
      </c>
      <c r="E29" s="16" t="s">
        <v>79</v>
      </c>
      <c r="F29" s="16" t="s">
        <v>192</v>
      </c>
      <c r="G29" s="17">
        <v>6.32</v>
      </c>
      <c r="H29" s="17">
        <v>2</v>
      </c>
      <c r="I29" s="17">
        <v>148.45249999999999</v>
      </c>
      <c r="J29" s="18">
        <f t="shared" si="0"/>
        <v>8.5800821971874456E-4</v>
      </c>
    </row>
    <row r="30" spans="2:10" x14ac:dyDescent="0.2">
      <c r="B30" s="44" t="s">
        <v>30</v>
      </c>
      <c r="C30" s="44" t="s">
        <v>18</v>
      </c>
      <c r="D30" s="16" t="s">
        <v>56</v>
      </c>
      <c r="E30" s="16" t="s">
        <v>248</v>
      </c>
      <c r="F30" s="16" t="s">
        <v>188</v>
      </c>
      <c r="G30" s="17">
        <v>1.5</v>
      </c>
      <c r="H30" s="17">
        <v>1.69</v>
      </c>
      <c r="I30" s="17">
        <v>38.792500000000004</v>
      </c>
      <c r="J30" s="18">
        <f t="shared" si="0"/>
        <v>7.2501694566233911E-4</v>
      </c>
    </row>
    <row r="31" spans="2:10" x14ac:dyDescent="0.2">
      <c r="B31" s="44" t="s">
        <v>30</v>
      </c>
      <c r="C31" s="44" t="s">
        <v>18</v>
      </c>
      <c r="D31" s="16" t="s">
        <v>56</v>
      </c>
      <c r="E31" s="16" t="s">
        <v>81</v>
      </c>
      <c r="F31" s="16" t="s">
        <v>188</v>
      </c>
      <c r="G31" s="17">
        <v>12.23</v>
      </c>
      <c r="H31" s="17">
        <v>12.42</v>
      </c>
      <c r="I31" s="17">
        <v>282.33749999999998</v>
      </c>
      <c r="J31" s="18">
        <f t="shared" si="0"/>
        <v>5.3282310444534037E-3</v>
      </c>
    </row>
    <row r="32" spans="2:10" x14ac:dyDescent="0.2">
      <c r="B32" s="44" t="s">
        <v>30</v>
      </c>
      <c r="C32" s="44" t="s">
        <v>18</v>
      </c>
      <c r="D32" s="16" t="s">
        <v>56</v>
      </c>
      <c r="E32" s="16" t="s">
        <v>249</v>
      </c>
      <c r="F32" s="16" t="s">
        <v>188</v>
      </c>
      <c r="G32" s="17">
        <v>2.0499999999999998</v>
      </c>
      <c r="H32" s="17">
        <v>1.96</v>
      </c>
      <c r="I32" s="17">
        <v>49.58</v>
      </c>
      <c r="J32" s="18">
        <f t="shared" si="0"/>
        <v>8.408480553243697E-4</v>
      </c>
    </row>
    <row r="33" spans="2:10" x14ac:dyDescent="0.2">
      <c r="B33" s="44" t="s">
        <v>32</v>
      </c>
      <c r="C33" s="44" t="s">
        <v>31</v>
      </c>
      <c r="D33" s="16" t="s">
        <v>56</v>
      </c>
      <c r="E33" s="16" t="s">
        <v>254</v>
      </c>
      <c r="F33" s="16" t="s">
        <v>187</v>
      </c>
      <c r="G33" s="17">
        <v>3.62</v>
      </c>
      <c r="H33" s="17">
        <v>0.55000000000000004</v>
      </c>
      <c r="I33" s="17">
        <v>71.832499999999996</v>
      </c>
      <c r="J33" s="18">
        <f t="shared" si="0"/>
        <v>2.3595226042265476E-4</v>
      </c>
    </row>
    <row r="34" spans="2:10" x14ac:dyDescent="0.2">
      <c r="B34" s="44" t="s">
        <v>33</v>
      </c>
      <c r="C34" s="44" t="s">
        <v>34</v>
      </c>
      <c r="D34" s="16" t="s">
        <v>56</v>
      </c>
      <c r="E34" s="16" t="s">
        <v>84</v>
      </c>
      <c r="F34" s="16" t="s">
        <v>187</v>
      </c>
      <c r="G34" s="17">
        <v>0</v>
      </c>
      <c r="H34" s="17">
        <v>0</v>
      </c>
      <c r="I34" s="17">
        <v>0</v>
      </c>
      <c r="J34" s="18">
        <f t="shared" si="0"/>
        <v>0</v>
      </c>
    </row>
    <row r="35" spans="2:10" x14ac:dyDescent="0.2">
      <c r="B35" s="44" t="s">
        <v>33</v>
      </c>
      <c r="C35" s="44" t="s">
        <v>34</v>
      </c>
      <c r="D35" s="16" t="s">
        <v>57</v>
      </c>
      <c r="E35" s="16" t="s">
        <v>244</v>
      </c>
      <c r="F35" s="16" t="s">
        <v>86</v>
      </c>
      <c r="G35" s="17">
        <v>1.36</v>
      </c>
      <c r="H35" s="17">
        <v>1.59</v>
      </c>
      <c r="I35" s="17">
        <v>37.677500000000002</v>
      </c>
      <c r="J35" s="18">
        <f t="shared" si="0"/>
        <v>6.8211653467640198E-4</v>
      </c>
    </row>
    <row r="36" spans="2:10" x14ac:dyDescent="0.2">
      <c r="B36" s="44" t="s">
        <v>36</v>
      </c>
      <c r="C36" s="44" t="s">
        <v>21</v>
      </c>
      <c r="D36" s="16" t="s">
        <v>56</v>
      </c>
      <c r="E36" s="16" t="s">
        <v>87</v>
      </c>
      <c r="F36" s="16" t="s">
        <v>187</v>
      </c>
      <c r="G36" s="17">
        <v>0.28000000000000003</v>
      </c>
      <c r="H36" s="17">
        <v>0.28000000000000003</v>
      </c>
      <c r="I36" s="17">
        <v>6.4824999999999999</v>
      </c>
      <c r="J36" s="18">
        <f t="shared" si="0"/>
        <v>1.2012115076062425E-4</v>
      </c>
    </row>
    <row r="37" spans="2:10" x14ac:dyDescent="0.2">
      <c r="B37" s="44" t="s">
        <v>36</v>
      </c>
      <c r="C37" s="44" t="s">
        <v>21</v>
      </c>
      <c r="D37" s="16" t="s">
        <v>56</v>
      </c>
      <c r="E37" s="16" t="s">
        <v>83</v>
      </c>
      <c r="F37" s="16" t="s">
        <v>187</v>
      </c>
      <c r="G37" s="17">
        <v>0.26</v>
      </c>
      <c r="H37" s="17">
        <v>0.28000000000000003</v>
      </c>
      <c r="I37" s="17">
        <v>5.4325000000000001</v>
      </c>
      <c r="J37" s="18">
        <f t="shared" si="0"/>
        <v>1.2012115076062425E-4</v>
      </c>
    </row>
    <row r="38" spans="2:10" x14ac:dyDescent="0.2">
      <c r="B38" s="44" t="s">
        <v>36</v>
      </c>
      <c r="C38" s="44" t="s">
        <v>21</v>
      </c>
      <c r="D38" s="16" t="s">
        <v>56</v>
      </c>
      <c r="E38" s="16" t="s">
        <v>88</v>
      </c>
      <c r="F38" s="16" t="s">
        <v>187</v>
      </c>
      <c r="G38" s="17">
        <v>0.25</v>
      </c>
      <c r="H38" s="17">
        <v>0.25</v>
      </c>
      <c r="I38" s="17">
        <v>5.4225000000000003</v>
      </c>
      <c r="J38" s="18">
        <f t="shared" si="0"/>
        <v>1.0725102746484307E-4</v>
      </c>
    </row>
    <row r="39" spans="2:10" x14ac:dyDescent="0.2">
      <c r="B39" s="44" t="s">
        <v>36</v>
      </c>
      <c r="C39" s="44" t="s">
        <v>21</v>
      </c>
      <c r="D39" s="16" t="s">
        <v>56</v>
      </c>
      <c r="E39" s="16" t="s">
        <v>114</v>
      </c>
      <c r="F39" s="16" t="s">
        <v>187</v>
      </c>
      <c r="G39" s="17">
        <v>0.38</v>
      </c>
      <c r="H39" s="17">
        <v>0.36</v>
      </c>
      <c r="I39" s="17">
        <v>8.1950000000000003</v>
      </c>
      <c r="J39" s="18">
        <f t="shared" si="0"/>
        <v>1.5444147954937401E-4</v>
      </c>
    </row>
    <row r="40" spans="2:10" x14ac:dyDescent="0.2">
      <c r="B40" s="44" t="s">
        <v>36</v>
      </c>
      <c r="C40" s="44" t="s">
        <v>21</v>
      </c>
      <c r="D40" s="16" t="s">
        <v>56</v>
      </c>
      <c r="E40" s="16" t="s">
        <v>92</v>
      </c>
      <c r="F40" s="16" t="s">
        <v>187</v>
      </c>
      <c r="G40" s="17">
        <v>0.36</v>
      </c>
      <c r="H40" s="17">
        <v>0.31</v>
      </c>
      <c r="I40" s="17">
        <v>7.375</v>
      </c>
      <c r="J40" s="18">
        <f t="shared" si="0"/>
        <v>1.3299127405640542E-4</v>
      </c>
    </row>
    <row r="41" spans="2:10" x14ac:dyDescent="0.2">
      <c r="B41" s="44" t="s">
        <v>36</v>
      </c>
      <c r="C41" s="44" t="s">
        <v>21</v>
      </c>
      <c r="D41" s="16" t="s">
        <v>56</v>
      </c>
      <c r="E41" s="16" t="s">
        <v>94</v>
      </c>
      <c r="F41" s="16" t="s">
        <v>187</v>
      </c>
      <c r="G41" s="17">
        <v>1.84</v>
      </c>
      <c r="H41" s="17">
        <v>1.58</v>
      </c>
      <c r="I41" s="17">
        <v>39.712499999999999</v>
      </c>
      <c r="J41" s="18">
        <f t="shared" si="0"/>
        <v>6.7782649357780826E-4</v>
      </c>
    </row>
    <row r="42" spans="2:10" x14ac:dyDescent="0.2">
      <c r="B42" s="44" t="s">
        <v>36</v>
      </c>
      <c r="C42" s="44" t="s">
        <v>21</v>
      </c>
      <c r="D42" s="16" t="s">
        <v>56</v>
      </c>
      <c r="E42" s="16" t="s">
        <v>96</v>
      </c>
      <c r="F42" s="16" t="s">
        <v>187</v>
      </c>
      <c r="G42" s="17">
        <v>0.16</v>
      </c>
      <c r="H42" s="17">
        <v>0.17</v>
      </c>
      <c r="I42" s="17">
        <v>3.6225000000000001</v>
      </c>
      <c r="J42" s="18">
        <f t="shared" si="0"/>
        <v>7.2930698676093293E-5</v>
      </c>
    </row>
    <row r="43" spans="2:10" x14ac:dyDescent="0.2">
      <c r="B43" s="44" t="s">
        <v>36</v>
      </c>
      <c r="C43" s="44" t="s">
        <v>21</v>
      </c>
      <c r="D43" s="16" t="s">
        <v>56</v>
      </c>
      <c r="E43" s="16" t="s">
        <v>97</v>
      </c>
      <c r="F43" s="16" t="s">
        <v>97</v>
      </c>
      <c r="G43" s="17">
        <v>0.3</v>
      </c>
      <c r="H43" s="17">
        <v>0.21</v>
      </c>
      <c r="I43" s="17">
        <v>5.85</v>
      </c>
      <c r="J43" s="18">
        <f t="shared" si="0"/>
        <v>9.0090863070468175E-5</v>
      </c>
    </row>
    <row r="44" spans="2:10" x14ac:dyDescent="0.2">
      <c r="B44" s="44" t="s">
        <v>36</v>
      </c>
      <c r="C44" s="44" t="s">
        <v>21</v>
      </c>
      <c r="D44" s="16" t="s">
        <v>56</v>
      </c>
      <c r="E44" s="16" t="s">
        <v>157</v>
      </c>
      <c r="F44" s="16" t="s">
        <v>187</v>
      </c>
      <c r="G44" s="17">
        <v>0.24</v>
      </c>
      <c r="H44" s="17">
        <v>0.24</v>
      </c>
      <c r="I44" s="17">
        <v>4.3274999999999997</v>
      </c>
      <c r="J44" s="18">
        <f t="shared" si="0"/>
        <v>1.0296098636624934E-4</v>
      </c>
    </row>
    <row r="45" spans="2:10" x14ac:dyDescent="0.2">
      <c r="B45" s="44" t="s">
        <v>36</v>
      </c>
      <c r="C45" s="44" t="s">
        <v>21</v>
      </c>
      <c r="D45" s="16" t="s">
        <v>56</v>
      </c>
      <c r="E45" s="16" t="s">
        <v>98</v>
      </c>
      <c r="F45" s="16" t="s">
        <v>187</v>
      </c>
      <c r="G45" s="17">
        <v>0.21</v>
      </c>
      <c r="H45" s="17">
        <v>0.21</v>
      </c>
      <c r="I45" s="17">
        <v>4.3775000000000004</v>
      </c>
      <c r="J45" s="18">
        <f t="shared" si="0"/>
        <v>9.0090863070468175E-5</v>
      </c>
    </row>
    <row r="46" spans="2:10" x14ac:dyDescent="0.2">
      <c r="B46" s="44" t="s">
        <v>36</v>
      </c>
      <c r="C46" s="44" t="s">
        <v>21</v>
      </c>
      <c r="D46" s="16" t="s">
        <v>56</v>
      </c>
      <c r="E46" s="16" t="s">
        <v>99</v>
      </c>
      <c r="F46" s="16" t="s">
        <v>187</v>
      </c>
      <c r="G46" s="17">
        <v>0.41000000000000003</v>
      </c>
      <c r="H46" s="17">
        <v>0.38</v>
      </c>
      <c r="I46" s="17">
        <v>8.620000000000001</v>
      </c>
      <c r="J46" s="18">
        <f t="shared" si="0"/>
        <v>1.6302156174656147E-4</v>
      </c>
    </row>
    <row r="47" spans="2:10" x14ac:dyDescent="0.2">
      <c r="B47" s="44" t="s">
        <v>36</v>
      </c>
      <c r="C47" s="44" t="s">
        <v>21</v>
      </c>
      <c r="D47" s="16" t="s">
        <v>56</v>
      </c>
      <c r="E47" s="16" t="s">
        <v>100</v>
      </c>
      <c r="F47" s="16" t="s">
        <v>187</v>
      </c>
      <c r="G47" s="17">
        <v>0.35</v>
      </c>
      <c r="H47" s="17">
        <v>0.37</v>
      </c>
      <c r="I47" s="17">
        <v>7.2750000000000004</v>
      </c>
      <c r="J47" s="18">
        <f t="shared" si="0"/>
        <v>1.5873152064796775E-4</v>
      </c>
    </row>
    <row r="48" spans="2:10" x14ac:dyDescent="0.2">
      <c r="B48" s="44" t="s">
        <v>36</v>
      </c>
      <c r="C48" s="44" t="s">
        <v>21</v>
      </c>
      <c r="D48" s="16" t="s">
        <v>56</v>
      </c>
      <c r="E48" s="16" t="s">
        <v>68</v>
      </c>
      <c r="F48" s="16" t="s">
        <v>233</v>
      </c>
      <c r="G48" s="17">
        <v>0.36</v>
      </c>
      <c r="H48" s="17">
        <v>0.32</v>
      </c>
      <c r="I48" s="17">
        <v>6.8449999999999998</v>
      </c>
      <c r="J48" s="18">
        <f t="shared" si="0"/>
        <v>1.3728131515499913E-4</v>
      </c>
    </row>
    <row r="49" spans="2:10" x14ac:dyDescent="0.2">
      <c r="B49" s="44" t="s">
        <v>36</v>
      </c>
      <c r="C49" s="44" t="s">
        <v>21</v>
      </c>
      <c r="D49" s="16" t="s">
        <v>56</v>
      </c>
      <c r="E49" s="16" t="s">
        <v>105</v>
      </c>
      <c r="F49" s="16" t="s">
        <v>97</v>
      </c>
      <c r="G49" s="17">
        <v>0.11</v>
      </c>
      <c r="H49" s="17">
        <v>0.11</v>
      </c>
      <c r="I49" s="17">
        <v>2.0874999999999999</v>
      </c>
      <c r="J49" s="18">
        <f t="shared" si="0"/>
        <v>4.7190452084530951E-5</v>
      </c>
    </row>
    <row r="50" spans="2:10" x14ac:dyDescent="0.2">
      <c r="B50" s="44" t="s">
        <v>36</v>
      </c>
      <c r="C50" s="44" t="s">
        <v>21</v>
      </c>
      <c r="D50" s="16" t="s">
        <v>56</v>
      </c>
      <c r="E50" s="16" t="s">
        <v>106</v>
      </c>
      <c r="F50" s="16" t="s">
        <v>187</v>
      </c>
      <c r="G50" s="17">
        <v>0.51</v>
      </c>
      <c r="H50" s="17">
        <v>0.49</v>
      </c>
      <c r="I50" s="17">
        <v>10.76</v>
      </c>
      <c r="J50" s="18">
        <f t="shared" si="0"/>
        <v>2.1021201383109243E-4</v>
      </c>
    </row>
    <row r="51" spans="2:10" x14ac:dyDescent="0.2">
      <c r="B51" s="44" t="s">
        <v>36</v>
      </c>
      <c r="C51" s="44" t="s">
        <v>21</v>
      </c>
      <c r="D51" s="16" t="s">
        <v>56</v>
      </c>
      <c r="E51" s="16" t="s">
        <v>107</v>
      </c>
      <c r="F51" s="16" t="s">
        <v>187</v>
      </c>
      <c r="G51" s="17">
        <v>0.28000000000000003</v>
      </c>
      <c r="H51" s="17">
        <v>0.21</v>
      </c>
      <c r="I51" s="17">
        <v>4.1849999999999996</v>
      </c>
      <c r="J51" s="18">
        <f t="shared" si="0"/>
        <v>9.0090863070468175E-5</v>
      </c>
    </row>
    <row r="52" spans="2:10" x14ac:dyDescent="0.2">
      <c r="B52" s="44" t="s">
        <v>36</v>
      </c>
      <c r="C52" s="44" t="s">
        <v>21</v>
      </c>
      <c r="D52" s="16" t="s">
        <v>56</v>
      </c>
      <c r="E52" s="16" t="s">
        <v>108</v>
      </c>
      <c r="F52" s="16" t="s">
        <v>187</v>
      </c>
      <c r="G52" s="17">
        <v>0.13</v>
      </c>
      <c r="H52" s="17">
        <v>0.13</v>
      </c>
      <c r="I52" s="17">
        <v>2.6324999999999998</v>
      </c>
      <c r="J52" s="18">
        <f t="shared" si="0"/>
        <v>5.5770534281718398E-5</v>
      </c>
    </row>
    <row r="53" spans="2:10" x14ac:dyDescent="0.2">
      <c r="B53" s="44" t="s">
        <v>36</v>
      </c>
      <c r="C53" s="44" t="s">
        <v>21</v>
      </c>
      <c r="D53" s="16" t="s">
        <v>56</v>
      </c>
      <c r="E53" s="16" t="s">
        <v>242</v>
      </c>
      <c r="F53" s="16" t="s">
        <v>187</v>
      </c>
      <c r="G53" s="17">
        <v>0.29000000000000004</v>
      </c>
      <c r="H53" s="17">
        <v>0.23</v>
      </c>
      <c r="I53" s="17">
        <v>4.9649999999999999</v>
      </c>
      <c r="J53" s="18">
        <f t="shared" si="0"/>
        <v>9.8670945267655629E-5</v>
      </c>
    </row>
    <row r="54" spans="2:10" x14ac:dyDescent="0.2">
      <c r="B54" s="44" t="s">
        <v>36</v>
      </c>
      <c r="C54" s="44" t="s">
        <v>21</v>
      </c>
      <c r="D54" s="16" t="s">
        <v>56</v>
      </c>
      <c r="E54" s="16" t="s">
        <v>243</v>
      </c>
      <c r="F54" s="16" t="s">
        <v>187</v>
      </c>
      <c r="G54" s="17">
        <v>0.33999999999999997</v>
      </c>
      <c r="H54" s="17">
        <v>0.31</v>
      </c>
      <c r="I54" s="17">
        <v>6.6624999999999996</v>
      </c>
      <c r="J54" s="18">
        <f t="shared" si="0"/>
        <v>1.3299127405640542E-4</v>
      </c>
    </row>
    <row r="55" spans="2:10" x14ac:dyDescent="0.2">
      <c r="B55" s="44" t="s">
        <v>36</v>
      </c>
      <c r="C55" s="44" t="s">
        <v>21</v>
      </c>
      <c r="D55" s="16" t="s">
        <v>56</v>
      </c>
      <c r="E55" s="16" t="s">
        <v>109</v>
      </c>
      <c r="F55" s="16" t="s">
        <v>187</v>
      </c>
      <c r="G55" s="17">
        <v>0.36</v>
      </c>
      <c r="H55" s="17">
        <v>0.36</v>
      </c>
      <c r="I55" s="17">
        <v>6.4700000000000006</v>
      </c>
      <c r="J55" s="18">
        <f t="shared" si="0"/>
        <v>1.5444147954937401E-4</v>
      </c>
    </row>
    <row r="56" spans="2:10" x14ac:dyDescent="0.2">
      <c r="B56" s="44" t="s">
        <v>36</v>
      </c>
      <c r="C56" s="44" t="s">
        <v>21</v>
      </c>
      <c r="D56" s="16" t="s">
        <v>56</v>
      </c>
      <c r="E56" s="16" t="s">
        <v>110</v>
      </c>
      <c r="F56" s="16" t="s">
        <v>193</v>
      </c>
      <c r="G56" s="17">
        <v>0.18</v>
      </c>
      <c r="H56" s="17">
        <v>0.19</v>
      </c>
      <c r="I56" s="17">
        <v>3.8875000000000002</v>
      </c>
      <c r="J56" s="18">
        <f t="shared" si="0"/>
        <v>8.1510780873280734E-5</v>
      </c>
    </row>
    <row r="57" spans="2:10" x14ac:dyDescent="0.2">
      <c r="B57" s="44" t="s">
        <v>36</v>
      </c>
      <c r="C57" s="44" t="s">
        <v>21</v>
      </c>
      <c r="D57" s="16" t="s">
        <v>56</v>
      </c>
      <c r="E57" s="16" t="s">
        <v>111</v>
      </c>
      <c r="F57" s="16" t="s">
        <v>187</v>
      </c>
      <c r="G57" s="17">
        <v>0.3</v>
      </c>
      <c r="H57" s="17">
        <v>0.26</v>
      </c>
      <c r="I57" s="17">
        <v>5.4275000000000002</v>
      </c>
      <c r="J57" s="18">
        <f t="shared" si="0"/>
        <v>1.115410685634368E-4</v>
      </c>
    </row>
    <row r="58" spans="2:10" x14ac:dyDescent="0.2">
      <c r="B58" s="44" t="s">
        <v>36</v>
      </c>
      <c r="C58" s="44" t="s">
        <v>21</v>
      </c>
      <c r="D58" s="16" t="s">
        <v>58</v>
      </c>
      <c r="E58" s="16" t="s">
        <v>89</v>
      </c>
      <c r="F58" s="16" t="s">
        <v>191</v>
      </c>
      <c r="G58" s="17">
        <v>0.13</v>
      </c>
      <c r="H58" s="17">
        <v>0.12</v>
      </c>
      <c r="I58" s="17">
        <v>2.3824999999999998</v>
      </c>
      <c r="J58" s="18">
        <f t="shared" si="0"/>
        <v>5.1480493183124671E-5</v>
      </c>
    </row>
    <row r="59" spans="2:10" x14ac:dyDescent="0.2">
      <c r="B59" s="44" t="s">
        <v>36</v>
      </c>
      <c r="C59" s="44" t="s">
        <v>21</v>
      </c>
      <c r="D59" s="16" t="s">
        <v>58</v>
      </c>
      <c r="E59" s="16" t="s">
        <v>90</v>
      </c>
      <c r="F59" s="16" t="s">
        <v>189</v>
      </c>
      <c r="G59" s="17">
        <v>0.1</v>
      </c>
      <c r="H59" s="17">
        <v>0.09</v>
      </c>
      <c r="I59" s="17">
        <v>2.04</v>
      </c>
      <c r="J59" s="18">
        <f t="shared" si="0"/>
        <v>3.8610369887343503E-5</v>
      </c>
    </row>
    <row r="60" spans="2:10" x14ac:dyDescent="0.2">
      <c r="B60" s="44" t="s">
        <v>36</v>
      </c>
      <c r="C60" s="44" t="s">
        <v>21</v>
      </c>
      <c r="D60" s="16" t="s">
        <v>58</v>
      </c>
      <c r="E60" s="16" t="s">
        <v>91</v>
      </c>
      <c r="F60" s="16" t="s">
        <v>189</v>
      </c>
      <c r="G60" s="17">
        <v>0.39</v>
      </c>
      <c r="H60" s="17">
        <v>0.24</v>
      </c>
      <c r="I60" s="17">
        <v>6.9124999999999996</v>
      </c>
      <c r="J60" s="18">
        <f t="shared" si="0"/>
        <v>1.0296098636624934E-4</v>
      </c>
    </row>
    <row r="61" spans="2:10" x14ac:dyDescent="0.2">
      <c r="B61" s="44" t="s">
        <v>36</v>
      </c>
      <c r="C61" s="44" t="s">
        <v>21</v>
      </c>
      <c r="D61" s="16" t="s">
        <v>58</v>
      </c>
      <c r="E61" s="16" t="s">
        <v>101</v>
      </c>
      <c r="F61" s="16" t="s">
        <v>191</v>
      </c>
      <c r="G61" s="17">
        <v>0.1</v>
      </c>
      <c r="H61" s="17">
        <v>0.11</v>
      </c>
      <c r="I61" s="17">
        <v>2.38</v>
      </c>
      <c r="J61" s="18">
        <f t="shared" si="0"/>
        <v>4.7190452084530951E-5</v>
      </c>
    </row>
    <row r="62" spans="2:10" x14ac:dyDescent="0.2">
      <c r="B62" s="44" t="s">
        <v>36</v>
      </c>
      <c r="C62" s="44" t="s">
        <v>21</v>
      </c>
      <c r="D62" s="16" t="s">
        <v>58</v>
      </c>
      <c r="E62" s="16" t="s">
        <v>192</v>
      </c>
      <c r="F62" s="16" t="s">
        <v>192</v>
      </c>
      <c r="G62" s="17">
        <v>0.39</v>
      </c>
      <c r="H62" s="17">
        <v>0.28000000000000003</v>
      </c>
      <c r="I62" s="17">
        <v>6.4725000000000001</v>
      </c>
      <c r="J62" s="18">
        <f t="shared" si="0"/>
        <v>1.2012115076062425E-4</v>
      </c>
    </row>
    <row r="63" spans="2:10" x14ac:dyDescent="0.2">
      <c r="B63" s="44" t="s">
        <v>36</v>
      </c>
      <c r="C63" s="44" t="s">
        <v>21</v>
      </c>
      <c r="D63" s="16" t="s">
        <v>58</v>
      </c>
      <c r="E63" s="16" t="s">
        <v>102</v>
      </c>
      <c r="F63" s="16" t="s">
        <v>192</v>
      </c>
      <c r="G63" s="17">
        <v>0.31</v>
      </c>
      <c r="H63" s="17">
        <v>0.18</v>
      </c>
      <c r="I63" s="17">
        <v>5.415</v>
      </c>
      <c r="J63" s="18">
        <f t="shared" si="0"/>
        <v>7.7220739774687007E-5</v>
      </c>
    </row>
    <row r="64" spans="2:10" x14ac:dyDescent="0.2">
      <c r="B64" s="44" t="s">
        <v>36</v>
      </c>
      <c r="C64" s="44" t="s">
        <v>21</v>
      </c>
      <c r="D64" s="16" t="s">
        <v>58</v>
      </c>
      <c r="E64" s="16" t="s">
        <v>104</v>
      </c>
      <c r="F64" s="16" t="s">
        <v>191</v>
      </c>
      <c r="G64" s="17">
        <v>0.26</v>
      </c>
      <c r="H64" s="17">
        <v>0.23</v>
      </c>
      <c r="I64" s="17">
        <v>4.9424999999999999</v>
      </c>
      <c r="J64" s="18">
        <f t="shared" si="0"/>
        <v>9.8670945267655629E-5</v>
      </c>
    </row>
    <row r="65" spans="2:10" x14ac:dyDescent="0.2">
      <c r="B65" s="44" t="s">
        <v>36</v>
      </c>
      <c r="C65" s="44" t="s">
        <v>21</v>
      </c>
      <c r="D65" s="16" t="s">
        <v>58</v>
      </c>
      <c r="E65" s="16" t="s">
        <v>256</v>
      </c>
      <c r="F65" s="16" t="s">
        <v>191</v>
      </c>
      <c r="G65" s="17">
        <v>0.28999999999999998</v>
      </c>
      <c r="H65" s="17">
        <v>0.28999999999999998</v>
      </c>
      <c r="I65" s="17">
        <v>6.9375</v>
      </c>
      <c r="J65" s="18">
        <f t="shared" si="0"/>
        <v>1.2441119185921796E-4</v>
      </c>
    </row>
    <row r="66" spans="2:10" x14ac:dyDescent="0.2">
      <c r="B66" s="44" t="s">
        <v>36</v>
      </c>
      <c r="C66" s="44" t="s">
        <v>21</v>
      </c>
      <c r="D66" s="16" t="s">
        <v>57</v>
      </c>
      <c r="E66" s="16" t="s">
        <v>156</v>
      </c>
      <c r="F66" s="16" t="s">
        <v>93</v>
      </c>
      <c r="G66" s="17">
        <v>0.15</v>
      </c>
      <c r="H66" s="17">
        <v>0.15</v>
      </c>
      <c r="I66" s="17">
        <v>3.0249999999999999</v>
      </c>
      <c r="J66" s="18">
        <f t="shared" si="0"/>
        <v>6.4350616478905839E-5</v>
      </c>
    </row>
    <row r="67" spans="2:10" x14ac:dyDescent="0.2">
      <c r="B67" s="44" t="s">
        <v>36</v>
      </c>
      <c r="C67" s="44" t="s">
        <v>21</v>
      </c>
      <c r="D67" s="16" t="s">
        <v>57</v>
      </c>
      <c r="E67" s="16" t="s">
        <v>103</v>
      </c>
      <c r="F67" s="16" t="s">
        <v>86</v>
      </c>
      <c r="G67" s="17">
        <v>0.28000000000000003</v>
      </c>
      <c r="H67" s="17">
        <v>0.25</v>
      </c>
      <c r="I67" s="17">
        <v>5.9824999999999999</v>
      </c>
      <c r="J67" s="18">
        <f t="shared" si="0"/>
        <v>1.0725102746484307E-4</v>
      </c>
    </row>
    <row r="68" spans="2:10" x14ac:dyDescent="0.2">
      <c r="B68" s="44" t="s">
        <v>36</v>
      </c>
      <c r="C68" s="44" t="s">
        <v>21</v>
      </c>
      <c r="D68" s="16" t="s">
        <v>57</v>
      </c>
      <c r="E68" s="16" t="s">
        <v>244</v>
      </c>
      <c r="F68" s="16" t="s">
        <v>86</v>
      </c>
      <c r="G68" s="17">
        <v>0.25</v>
      </c>
      <c r="H68" s="17">
        <v>0.21</v>
      </c>
      <c r="I68" s="17">
        <v>4.9175000000000004</v>
      </c>
      <c r="J68" s="18">
        <f t="shared" si="0"/>
        <v>9.0090863070468175E-5</v>
      </c>
    </row>
    <row r="69" spans="2:10" x14ac:dyDescent="0.2">
      <c r="B69" s="44" t="s">
        <v>257</v>
      </c>
      <c r="C69" s="44" t="s">
        <v>18</v>
      </c>
      <c r="D69" s="16" t="s">
        <v>57</v>
      </c>
      <c r="E69" s="16" t="s">
        <v>112</v>
      </c>
      <c r="F69" s="16" t="s">
        <v>93</v>
      </c>
      <c r="G69" s="17">
        <v>84.04</v>
      </c>
      <c r="H69" s="17">
        <v>83.5</v>
      </c>
      <c r="I69" s="17">
        <v>2040.98</v>
      </c>
      <c r="J69" s="18">
        <f t="shared" si="0"/>
        <v>3.5821843173257588E-2</v>
      </c>
    </row>
    <row r="70" spans="2:10" x14ac:dyDescent="0.2">
      <c r="B70" s="44" t="s">
        <v>313</v>
      </c>
      <c r="C70" s="44" t="s">
        <v>37</v>
      </c>
      <c r="D70" s="16" t="s">
        <v>57</v>
      </c>
      <c r="E70" s="16" t="s">
        <v>113</v>
      </c>
      <c r="F70" s="16" t="s">
        <v>93</v>
      </c>
      <c r="G70" s="17">
        <v>22.27</v>
      </c>
      <c r="H70" s="17">
        <v>2.82</v>
      </c>
      <c r="I70" s="17">
        <v>444.41</v>
      </c>
      <c r="J70" s="18">
        <f t="shared" si="0"/>
        <v>1.2097915898034298E-3</v>
      </c>
    </row>
    <row r="71" spans="2:10" x14ac:dyDescent="0.2">
      <c r="B71" s="44" t="s">
        <v>38</v>
      </c>
      <c r="C71" s="44" t="s">
        <v>21</v>
      </c>
      <c r="D71" s="16" t="s">
        <v>56</v>
      </c>
      <c r="E71" s="16" t="s">
        <v>114</v>
      </c>
      <c r="F71" s="16" t="s">
        <v>187</v>
      </c>
      <c r="G71" s="17">
        <v>2.0399999999999996</v>
      </c>
      <c r="H71" s="17">
        <v>2.09</v>
      </c>
      <c r="I71" s="17">
        <v>34.089999999999996</v>
      </c>
      <c r="J71" s="18">
        <f t="shared" si="0"/>
        <v>8.9661858960608798E-4</v>
      </c>
    </row>
    <row r="72" spans="2:10" x14ac:dyDescent="0.2">
      <c r="B72" s="44" t="s">
        <v>39</v>
      </c>
      <c r="C72" s="44" t="s">
        <v>21</v>
      </c>
      <c r="D72" s="16" t="s">
        <v>56</v>
      </c>
      <c r="E72" s="16" t="s">
        <v>116</v>
      </c>
      <c r="F72" s="16" t="s">
        <v>187</v>
      </c>
      <c r="G72" s="17">
        <v>3.6</v>
      </c>
      <c r="H72" s="17">
        <v>3.61</v>
      </c>
      <c r="I72" s="17">
        <v>55.875</v>
      </c>
      <c r="J72" s="18">
        <f t="shared" ref="J72:J135" si="1">+H72/H$302</f>
        <v>1.548704836592334E-3</v>
      </c>
    </row>
    <row r="73" spans="2:10" x14ac:dyDescent="0.2">
      <c r="B73" s="44" t="s">
        <v>39</v>
      </c>
      <c r="C73" s="44" t="s">
        <v>21</v>
      </c>
      <c r="D73" s="16" t="s">
        <v>58</v>
      </c>
      <c r="E73" s="16" t="s">
        <v>91</v>
      </c>
      <c r="F73" s="16" t="s">
        <v>191</v>
      </c>
      <c r="G73" s="17">
        <v>1.61</v>
      </c>
      <c r="H73" s="17">
        <v>1.62</v>
      </c>
      <c r="I73" s="17">
        <v>24.79</v>
      </c>
      <c r="J73" s="18">
        <f t="shared" si="1"/>
        <v>6.9498665797218312E-4</v>
      </c>
    </row>
    <row r="74" spans="2:10" x14ac:dyDescent="0.2">
      <c r="B74" s="44" t="s">
        <v>39</v>
      </c>
      <c r="C74" s="44" t="s">
        <v>21</v>
      </c>
      <c r="D74" s="16" t="s">
        <v>57</v>
      </c>
      <c r="E74" s="16" t="s">
        <v>103</v>
      </c>
      <c r="F74" s="16" t="s">
        <v>86</v>
      </c>
      <c r="G74" s="17">
        <v>0.93</v>
      </c>
      <c r="H74" s="17">
        <v>1.05</v>
      </c>
      <c r="I74" s="17">
        <v>15.3725</v>
      </c>
      <c r="J74" s="18">
        <f t="shared" si="1"/>
        <v>4.504543153523409E-4</v>
      </c>
    </row>
    <row r="75" spans="2:10" x14ac:dyDescent="0.2">
      <c r="B75" s="44" t="s">
        <v>40</v>
      </c>
      <c r="C75" s="44" t="s">
        <v>18</v>
      </c>
      <c r="D75" s="16" t="s">
        <v>56</v>
      </c>
      <c r="E75" s="16" t="s">
        <v>117</v>
      </c>
      <c r="F75" s="16" t="s">
        <v>97</v>
      </c>
      <c r="G75" s="17">
        <v>39.270000000000003</v>
      </c>
      <c r="H75" s="17">
        <v>37.590000000000003</v>
      </c>
      <c r="I75" s="17">
        <v>975.34249999999997</v>
      </c>
      <c r="J75" s="18">
        <f t="shared" si="1"/>
        <v>1.6126264489613806E-2</v>
      </c>
    </row>
    <row r="76" spans="2:10" x14ac:dyDescent="0.2">
      <c r="B76" s="44" t="s">
        <v>42</v>
      </c>
      <c r="C76" s="44" t="s">
        <v>18</v>
      </c>
      <c r="D76" s="16" t="s">
        <v>56</v>
      </c>
      <c r="E76" s="16" t="s">
        <v>128</v>
      </c>
      <c r="F76" s="16" t="s">
        <v>190</v>
      </c>
      <c r="G76" s="17">
        <v>0.31</v>
      </c>
      <c r="H76" s="17">
        <v>0.46</v>
      </c>
      <c r="I76" s="17">
        <v>9.125</v>
      </c>
      <c r="J76" s="18">
        <f t="shared" si="1"/>
        <v>1.9734189053531126E-4</v>
      </c>
    </row>
    <row r="77" spans="2:10" x14ac:dyDescent="0.2">
      <c r="B77" s="44" t="s">
        <v>42</v>
      </c>
      <c r="C77" s="44" t="s">
        <v>18</v>
      </c>
      <c r="D77" s="16" t="s">
        <v>56</v>
      </c>
      <c r="E77" s="16" t="s">
        <v>129</v>
      </c>
      <c r="F77" s="16" t="s">
        <v>190</v>
      </c>
      <c r="G77" s="17">
        <v>190.99</v>
      </c>
      <c r="H77" s="17">
        <v>191.75</v>
      </c>
      <c r="I77" s="17">
        <v>4092.4175</v>
      </c>
      <c r="J77" s="18">
        <f t="shared" si="1"/>
        <v>8.2261538065534628E-2</v>
      </c>
    </row>
    <row r="78" spans="2:10" x14ac:dyDescent="0.2">
      <c r="B78" s="44" t="s">
        <v>43</v>
      </c>
      <c r="C78" s="44" t="s">
        <v>18</v>
      </c>
      <c r="D78" s="16" t="s">
        <v>57</v>
      </c>
      <c r="E78" s="16" t="s">
        <v>120</v>
      </c>
      <c r="F78" s="16" t="s">
        <v>235</v>
      </c>
      <c r="G78" s="17">
        <v>137.31</v>
      </c>
      <c r="H78" s="17">
        <v>138.26</v>
      </c>
      <c r="I78" s="17">
        <v>3329.72</v>
      </c>
      <c r="J78" s="18">
        <f t="shared" si="1"/>
        <v>5.9314108229156809E-2</v>
      </c>
    </row>
    <row r="79" spans="2:10" x14ac:dyDescent="0.2">
      <c r="B79" s="44" t="s">
        <v>314</v>
      </c>
      <c r="C79" s="44" t="s">
        <v>18</v>
      </c>
      <c r="D79" s="16" t="s">
        <v>56</v>
      </c>
      <c r="E79" s="16" t="s">
        <v>60</v>
      </c>
      <c r="F79" s="16" t="s">
        <v>187</v>
      </c>
      <c r="G79" s="17">
        <v>0.53</v>
      </c>
      <c r="H79" s="17">
        <v>0.25</v>
      </c>
      <c r="I79" s="17">
        <v>10.199999999999999</v>
      </c>
      <c r="J79" s="18">
        <f t="shared" si="1"/>
        <v>1.0725102746484307E-4</v>
      </c>
    </row>
    <row r="80" spans="2:10" x14ac:dyDescent="0.2">
      <c r="B80" s="44" t="s">
        <v>314</v>
      </c>
      <c r="C80" s="44" t="s">
        <v>18</v>
      </c>
      <c r="D80" s="16" t="s">
        <v>56</v>
      </c>
      <c r="E80" s="16" t="s">
        <v>133</v>
      </c>
      <c r="F80" s="16" t="s">
        <v>190</v>
      </c>
      <c r="G80" s="17">
        <v>9.1999999999999993</v>
      </c>
      <c r="H80" s="17">
        <v>7.47</v>
      </c>
      <c r="I80" s="17">
        <v>201.82000000000002</v>
      </c>
      <c r="J80" s="18">
        <f t="shared" si="1"/>
        <v>3.2046607006495109E-3</v>
      </c>
    </row>
    <row r="81" spans="2:10" x14ac:dyDescent="0.2">
      <c r="B81" s="44" t="s">
        <v>314</v>
      </c>
      <c r="C81" s="44" t="s">
        <v>18</v>
      </c>
      <c r="D81" s="16" t="s">
        <v>56</v>
      </c>
      <c r="E81" s="16" t="s">
        <v>134</v>
      </c>
      <c r="F81" s="16" t="s">
        <v>193</v>
      </c>
      <c r="G81" s="17">
        <v>0.13</v>
      </c>
      <c r="H81" s="17">
        <v>0.14000000000000001</v>
      </c>
      <c r="I81" s="17">
        <v>4.5650000000000004</v>
      </c>
      <c r="J81" s="18">
        <f t="shared" si="1"/>
        <v>6.0060575380312125E-5</v>
      </c>
    </row>
    <row r="82" spans="2:10" x14ac:dyDescent="0.2">
      <c r="B82" s="44" t="s">
        <v>314</v>
      </c>
      <c r="C82" s="44" t="s">
        <v>18</v>
      </c>
      <c r="D82" s="16" t="s">
        <v>56</v>
      </c>
      <c r="E82" s="16" t="s">
        <v>81</v>
      </c>
      <c r="F82" s="16" t="s">
        <v>188</v>
      </c>
      <c r="G82" s="17">
        <v>0</v>
      </c>
      <c r="H82" s="17">
        <v>0</v>
      </c>
      <c r="I82" s="17">
        <v>2.2400000000000002</v>
      </c>
      <c r="J82" s="18">
        <f t="shared" si="1"/>
        <v>0</v>
      </c>
    </row>
    <row r="83" spans="2:10" x14ac:dyDescent="0.2">
      <c r="B83" s="44" t="s">
        <v>314</v>
      </c>
      <c r="C83" s="44" t="s">
        <v>18</v>
      </c>
      <c r="D83" s="16" t="s">
        <v>56</v>
      </c>
      <c r="E83" s="16" t="s">
        <v>135</v>
      </c>
      <c r="F83" s="16" t="s">
        <v>190</v>
      </c>
      <c r="G83" s="17">
        <v>0.22</v>
      </c>
      <c r="H83" s="17">
        <v>0.31</v>
      </c>
      <c r="I83" s="17">
        <v>6.04</v>
      </c>
      <c r="J83" s="18">
        <f t="shared" si="1"/>
        <v>1.3299127405640542E-4</v>
      </c>
    </row>
    <row r="84" spans="2:10" x14ac:dyDescent="0.2">
      <c r="B84" s="44" t="s">
        <v>314</v>
      </c>
      <c r="C84" s="44" t="s">
        <v>18</v>
      </c>
      <c r="D84" s="16" t="s">
        <v>56</v>
      </c>
      <c r="E84" s="16" t="s">
        <v>250</v>
      </c>
      <c r="F84" s="16" t="s">
        <v>190</v>
      </c>
      <c r="G84" s="17">
        <v>0.01</v>
      </c>
      <c r="H84" s="17">
        <v>0.01</v>
      </c>
      <c r="I84" s="17">
        <v>0.24249999999999999</v>
      </c>
      <c r="J84" s="18">
        <f t="shared" si="1"/>
        <v>4.2900410985937229E-6</v>
      </c>
    </row>
    <row r="85" spans="2:10" x14ac:dyDescent="0.2">
      <c r="B85" s="44" t="s">
        <v>44</v>
      </c>
      <c r="C85" s="44" t="s">
        <v>18</v>
      </c>
      <c r="D85" s="16" t="s">
        <v>56</v>
      </c>
      <c r="E85" s="16" t="s">
        <v>136</v>
      </c>
      <c r="F85" s="16" t="s">
        <v>97</v>
      </c>
      <c r="G85" s="17">
        <v>16.29</v>
      </c>
      <c r="H85" s="17">
        <v>15.56</v>
      </c>
      <c r="I85" s="17">
        <v>379.22749999999996</v>
      </c>
      <c r="J85" s="18">
        <f t="shared" si="1"/>
        <v>6.6753039494118326E-3</v>
      </c>
    </row>
    <row r="86" spans="2:10" x14ac:dyDescent="0.2">
      <c r="B86" s="44" t="s">
        <v>44</v>
      </c>
      <c r="C86" s="44" t="s">
        <v>18</v>
      </c>
      <c r="D86" s="16" t="s">
        <v>56</v>
      </c>
      <c r="E86" s="16" t="s">
        <v>137</v>
      </c>
      <c r="F86" s="16" t="s">
        <v>97</v>
      </c>
      <c r="G86" s="17">
        <v>0.23</v>
      </c>
      <c r="H86" s="17">
        <v>0.01</v>
      </c>
      <c r="I86" s="17">
        <v>3.2875000000000001</v>
      </c>
      <c r="J86" s="18">
        <f t="shared" si="1"/>
        <v>4.2900410985937229E-6</v>
      </c>
    </row>
    <row r="87" spans="2:10" x14ac:dyDescent="0.2">
      <c r="B87" s="44" t="s">
        <v>266</v>
      </c>
      <c r="C87" s="44" t="s">
        <v>31</v>
      </c>
      <c r="D87" s="16" t="s">
        <v>56</v>
      </c>
      <c r="E87" s="16" t="s">
        <v>146</v>
      </c>
      <c r="F87" s="16" t="s">
        <v>187</v>
      </c>
      <c r="G87" s="17">
        <v>169.63</v>
      </c>
      <c r="H87" s="17">
        <v>69.28</v>
      </c>
      <c r="I87" s="17">
        <v>3794.42</v>
      </c>
      <c r="J87" s="18">
        <f t="shared" si="1"/>
        <v>2.9721404731057312E-2</v>
      </c>
    </row>
    <row r="88" spans="2:10" x14ac:dyDescent="0.2">
      <c r="B88" s="44" t="s">
        <v>266</v>
      </c>
      <c r="C88" s="44" t="s">
        <v>31</v>
      </c>
      <c r="D88" s="16" t="s">
        <v>56</v>
      </c>
      <c r="E88" s="16" t="s">
        <v>115</v>
      </c>
      <c r="F88" s="16" t="s">
        <v>187</v>
      </c>
      <c r="G88" s="17">
        <v>0.66</v>
      </c>
      <c r="H88" s="17">
        <v>0.43</v>
      </c>
      <c r="I88" s="17">
        <v>12.827500000000001</v>
      </c>
      <c r="J88" s="18">
        <f t="shared" si="1"/>
        <v>1.8447176723953009E-4</v>
      </c>
    </row>
    <row r="89" spans="2:10" x14ac:dyDescent="0.2">
      <c r="B89" s="44" t="s">
        <v>45</v>
      </c>
      <c r="C89" s="44" t="s">
        <v>18</v>
      </c>
      <c r="D89" s="16" t="s">
        <v>56</v>
      </c>
      <c r="E89" s="16" t="s">
        <v>147</v>
      </c>
      <c r="F89" s="16" t="s">
        <v>188</v>
      </c>
      <c r="G89" s="17">
        <v>14.56</v>
      </c>
      <c r="H89" s="17">
        <v>13.52</v>
      </c>
      <c r="I89" s="17">
        <v>346.21749999999997</v>
      </c>
      <c r="J89" s="18">
        <f t="shared" si="1"/>
        <v>5.8001355652987129E-3</v>
      </c>
    </row>
    <row r="90" spans="2:10" x14ac:dyDescent="0.2">
      <c r="B90" s="44" t="s">
        <v>46</v>
      </c>
      <c r="C90" s="44" t="s">
        <v>18</v>
      </c>
      <c r="D90" s="16" t="s">
        <v>56</v>
      </c>
      <c r="E90" s="16" t="s">
        <v>148</v>
      </c>
      <c r="F90" s="16" t="s">
        <v>187</v>
      </c>
      <c r="G90" s="17">
        <v>11.56</v>
      </c>
      <c r="H90" s="17">
        <v>8.23</v>
      </c>
      <c r="I90" s="17">
        <v>402.33</v>
      </c>
      <c r="J90" s="18">
        <f t="shared" si="1"/>
        <v>3.530703824142634E-3</v>
      </c>
    </row>
    <row r="91" spans="2:10" x14ac:dyDescent="0.2">
      <c r="B91" s="44" t="s">
        <v>315</v>
      </c>
      <c r="C91" s="44" t="s">
        <v>47</v>
      </c>
      <c r="D91" s="16" t="s">
        <v>56</v>
      </c>
      <c r="E91" s="16" t="s">
        <v>99</v>
      </c>
      <c r="F91" s="16" t="s">
        <v>187</v>
      </c>
      <c r="G91" s="17">
        <v>2.78</v>
      </c>
      <c r="H91" s="17">
        <v>2.78</v>
      </c>
      <c r="I91" s="17">
        <v>64.784999999999997</v>
      </c>
      <c r="J91" s="18">
        <f t="shared" si="1"/>
        <v>1.1926314254090548E-3</v>
      </c>
    </row>
    <row r="92" spans="2:10" x14ac:dyDescent="0.2">
      <c r="B92" s="44" t="s">
        <v>48</v>
      </c>
      <c r="C92" s="44" t="s">
        <v>18</v>
      </c>
      <c r="D92" s="16" t="s">
        <v>56</v>
      </c>
      <c r="E92" s="16" t="s">
        <v>71</v>
      </c>
      <c r="F92" s="16" t="s">
        <v>188</v>
      </c>
      <c r="G92" s="17">
        <v>11.98</v>
      </c>
      <c r="H92" s="17">
        <v>10.76</v>
      </c>
      <c r="I92" s="17">
        <v>281.65249999999997</v>
      </c>
      <c r="J92" s="18">
        <f t="shared" si="1"/>
        <v>4.6160842220868458E-3</v>
      </c>
    </row>
    <row r="93" spans="2:10" x14ac:dyDescent="0.2">
      <c r="B93" s="44" t="s">
        <v>48</v>
      </c>
      <c r="C93" s="44" t="s">
        <v>18</v>
      </c>
      <c r="D93" s="16" t="s">
        <v>56</v>
      </c>
      <c r="E93" s="16" t="s">
        <v>72</v>
      </c>
      <c r="F93" s="16" t="s">
        <v>188</v>
      </c>
      <c r="G93" s="17">
        <v>0</v>
      </c>
      <c r="H93" s="17">
        <v>0</v>
      </c>
      <c r="I93" s="17">
        <v>0</v>
      </c>
      <c r="J93" s="18">
        <f t="shared" si="1"/>
        <v>0</v>
      </c>
    </row>
    <row r="94" spans="2:10" x14ac:dyDescent="0.2">
      <c r="B94" s="44" t="s">
        <v>316</v>
      </c>
      <c r="C94" s="44" t="s">
        <v>50</v>
      </c>
      <c r="D94" s="16" t="s">
        <v>56</v>
      </c>
      <c r="E94" s="16" t="s">
        <v>317</v>
      </c>
      <c r="F94" s="16" t="s">
        <v>187</v>
      </c>
      <c r="G94" s="17">
        <v>0.55000000000000004</v>
      </c>
      <c r="H94" s="17">
        <v>0.33</v>
      </c>
      <c r="I94" s="17">
        <v>10.112500000000001</v>
      </c>
      <c r="J94" s="18">
        <f t="shared" si="1"/>
        <v>1.4157135625359287E-4</v>
      </c>
    </row>
    <row r="95" spans="2:10" x14ac:dyDescent="0.2">
      <c r="B95" s="44" t="s">
        <v>316</v>
      </c>
      <c r="C95" s="44" t="s">
        <v>50</v>
      </c>
      <c r="D95" s="16" t="s">
        <v>56</v>
      </c>
      <c r="E95" s="16" t="s">
        <v>271</v>
      </c>
      <c r="F95" s="16" t="s">
        <v>187</v>
      </c>
      <c r="G95" s="17">
        <v>7.47</v>
      </c>
      <c r="H95" s="17">
        <v>7.05</v>
      </c>
      <c r="I95" s="17">
        <v>175.04249999999999</v>
      </c>
      <c r="J95" s="18">
        <f t="shared" si="1"/>
        <v>3.0244789745085747E-3</v>
      </c>
    </row>
    <row r="96" spans="2:10" x14ac:dyDescent="0.2">
      <c r="B96" s="44" t="s">
        <v>49</v>
      </c>
      <c r="C96" s="44" t="s">
        <v>50</v>
      </c>
      <c r="D96" s="16" t="s">
        <v>56</v>
      </c>
      <c r="E96" s="16" t="s">
        <v>68</v>
      </c>
      <c r="F96" s="16" t="s">
        <v>233</v>
      </c>
      <c r="G96" s="17">
        <v>1.92</v>
      </c>
      <c r="H96" s="17">
        <v>1.8499999999999999</v>
      </c>
      <c r="I96" s="17">
        <v>46.970000000000006</v>
      </c>
      <c r="J96" s="18">
        <f t="shared" si="1"/>
        <v>7.9365760323983864E-4</v>
      </c>
    </row>
    <row r="97" spans="2:10" x14ac:dyDescent="0.2">
      <c r="B97" s="44" t="s">
        <v>49</v>
      </c>
      <c r="C97" s="44" t="s">
        <v>50</v>
      </c>
      <c r="D97" s="16" t="s">
        <v>56</v>
      </c>
      <c r="E97" s="16" t="s">
        <v>109</v>
      </c>
      <c r="F97" s="16" t="s">
        <v>187</v>
      </c>
      <c r="G97" s="17">
        <v>0.88</v>
      </c>
      <c r="H97" s="17">
        <v>1.1599999999999999</v>
      </c>
      <c r="I97" s="17">
        <v>24.015000000000001</v>
      </c>
      <c r="J97" s="18">
        <f t="shared" si="1"/>
        <v>4.9764476743687186E-4</v>
      </c>
    </row>
    <row r="98" spans="2:10" x14ac:dyDescent="0.2">
      <c r="B98" s="44" t="s">
        <v>318</v>
      </c>
      <c r="C98" s="44" t="s">
        <v>21</v>
      </c>
      <c r="D98" s="16" t="s">
        <v>56</v>
      </c>
      <c r="E98" s="16" t="s">
        <v>87</v>
      </c>
      <c r="F98" s="16" t="s">
        <v>187</v>
      </c>
      <c r="G98" s="17">
        <v>1.05</v>
      </c>
      <c r="H98" s="17">
        <v>1.02</v>
      </c>
      <c r="I98" s="17">
        <v>16.809999999999999</v>
      </c>
      <c r="J98" s="18">
        <f t="shared" si="1"/>
        <v>4.3758419205655976E-4</v>
      </c>
    </row>
    <row r="99" spans="2:10" x14ac:dyDescent="0.2">
      <c r="B99" s="44" t="s">
        <v>318</v>
      </c>
      <c r="C99" s="44" t="s">
        <v>21</v>
      </c>
      <c r="D99" s="16" t="s">
        <v>56</v>
      </c>
      <c r="E99" s="16" t="s">
        <v>92</v>
      </c>
      <c r="F99" s="16" t="s">
        <v>187</v>
      </c>
      <c r="G99" s="17">
        <v>0.44</v>
      </c>
      <c r="H99" s="17">
        <v>0.56000000000000005</v>
      </c>
      <c r="I99" s="17">
        <v>9.93</v>
      </c>
      <c r="J99" s="18">
        <f t="shared" si="1"/>
        <v>2.402423015212485E-4</v>
      </c>
    </row>
    <row r="100" spans="2:10" x14ac:dyDescent="0.2">
      <c r="B100" s="44" t="s">
        <v>318</v>
      </c>
      <c r="C100" s="44" t="s">
        <v>21</v>
      </c>
      <c r="D100" s="16" t="s">
        <v>56</v>
      </c>
      <c r="E100" s="16" t="s">
        <v>276</v>
      </c>
      <c r="F100" s="16" t="s">
        <v>187</v>
      </c>
      <c r="G100" s="17">
        <v>1.74</v>
      </c>
      <c r="H100" s="17">
        <v>1.7</v>
      </c>
      <c r="I100" s="17">
        <v>28.627500000000001</v>
      </c>
      <c r="J100" s="18">
        <f t="shared" si="1"/>
        <v>7.2930698676093282E-4</v>
      </c>
    </row>
    <row r="101" spans="2:10" x14ac:dyDescent="0.2">
      <c r="B101" s="44" t="s">
        <v>318</v>
      </c>
      <c r="C101" s="44" t="s">
        <v>21</v>
      </c>
      <c r="D101" s="16" t="s">
        <v>56</v>
      </c>
      <c r="E101" s="16" t="s">
        <v>150</v>
      </c>
      <c r="F101" s="16" t="s">
        <v>190</v>
      </c>
      <c r="G101" s="17">
        <v>0.59</v>
      </c>
      <c r="H101" s="17">
        <v>0.64</v>
      </c>
      <c r="I101" s="17">
        <v>9.3275000000000006</v>
      </c>
      <c r="J101" s="18">
        <f t="shared" si="1"/>
        <v>2.7456263030999826E-4</v>
      </c>
    </row>
    <row r="102" spans="2:10" x14ac:dyDescent="0.2">
      <c r="B102" s="44" t="s">
        <v>318</v>
      </c>
      <c r="C102" s="44" t="s">
        <v>21</v>
      </c>
      <c r="D102" s="16" t="s">
        <v>56</v>
      </c>
      <c r="E102" s="16" t="s">
        <v>151</v>
      </c>
      <c r="F102" s="16" t="s">
        <v>268</v>
      </c>
      <c r="G102" s="17">
        <v>1.04</v>
      </c>
      <c r="H102" s="17">
        <v>1.04</v>
      </c>
      <c r="I102" s="17">
        <v>16.8825</v>
      </c>
      <c r="J102" s="18">
        <f t="shared" si="1"/>
        <v>4.4616427425374719E-4</v>
      </c>
    </row>
    <row r="103" spans="2:10" x14ac:dyDescent="0.2">
      <c r="B103" s="44" t="s">
        <v>318</v>
      </c>
      <c r="C103" s="44" t="s">
        <v>21</v>
      </c>
      <c r="D103" s="16" t="s">
        <v>56</v>
      </c>
      <c r="E103" s="16" t="s">
        <v>157</v>
      </c>
      <c r="F103" s="16" t="s">
        <v>187</v>
      </c>
      <c r="G103" s="17">
        <v>0.33</v>
      </c>
      <c r="H103" s="17">
        <v>0.39</v>
      </c>
      <c r="I103" s="17">
        <v>5.4850000000000003</v>
      </c>
      <c r="J103" s="18">
        <f t="shared" si="1"/>
        <v>1.6731160284515521E-4</v>
      </c>
    </row>
    <row r="104" spans="2:10" x14ac:dyDescent="0.2">
      <c r="B104" s="44" t="s">
        <v>318</v>
      </c>
      <c r="C104" s="44" t="s">
        <v>21</v>
      </c>
      <c r="D104" s="16" t="s">
        <v>56</v>
      </c>
      <c r="E104" s="16" t="s">
        <v>159</v>
      </c>
      <c r="F104" s="16" t="s">
        <v>187</v>
      </c>
      <c r="G104" s="17">
        <v>2.66</v>
      </c>
      <c r="H104" s="17">
        <v>2.72</v>
      </c>
      <c r="I104" s="17">
        <v>42.564999999999998</v>
      </c>
      <c r="J104" s="18">
        <f t="shared" si="1"/>
        <v>1.1668911788174927E-3</v>
      </c>
    </row>
    <row r="105" spans="2:10" x14ac:dyDescent="0.2">
      <c r="B105" s="44" t="s">
        <v>318</v>
      </c>
      <c r="C105" s="44" t="s">
        <v>21</v>
      </c>
      <c r="D105" s="16" t="s">
        <v>56</v>
      </c>
      <c r="E105" s="16" t="s">
        <v>152</v>
      </c>
      <c r="F105" s="16" t="s">
        <v>269</v>
      </c>
      <c r="G105" s="17">
        <v>0.65</v>
      </c>
      <c r="H105" s="17">
        <v>0.72</v>
      </c>
      <c r="I105" s="17">
        <v>10.035</v>
      </c>
      <c r="J105" s="18">
        <f t="shared" si="1"/>
        <v>3.0888295909874803E-4</v>
      </c>
    </row>
    <row r="106" spans="2:10" x14ac:dyDescent="0.2">
      <c r="B106" s="44" t="s">
        <v>318</v>
      </c>
      <c r="C106" s="44" t="s">
        <v>21</v>
      </c>
      <c r="D106" s="16" t="s">
        <v>56</v>
      </c>
      <c r="E106" s="16" t="s">
        <v>115</v>
      </c>
      <c r="F106" s="16" t="s">
        <v>187</v>
      </c>
      <c r="G106" s="17">
        <v>0.85</v>
      </c>
      <c r="H106" s="17">
        <v>0.87</v>
      </c>
      <c r="I106" s="17">
        <v>15.057499999999999</v>
      </c>
      <c r="J106" s="18">
        <f t="shared" si="1"/>
        <v>3.7323357557765389E-4</v>
      </c>
    </row>
    <row r="107" spans="2:10" x14ac:dyDescent="0.2">
      <c r="B107" s="44" t="s">
        <v>318</v>
      </c>
      <c r="C107" s="44" t="s">
        <v>21</v>
      </c>
      <c r="D107" s="16" t="s">
        <v>58</v>
      </c>
      <c r="E107" s="16" t="s">
        <v>149</v>
      </c>
      <c r="F107" s="16" t="s">
        <v>149</v>
      </c>
      <c r="G107" s="17">
        <v>0.27</v>
      </c>
      <c r="H107" s="17">
        <v>0.31</v>
      </c>
      <c r="I107" s="17">
        <v>4.7175000000000002</v>
      </c>
      <c r="J107" s="18">
        <f t="shared" si="1"/>
        <v>1.3299127405640542E-4</v>
      </c>
    </row>
    <row r="108" spans="2:10" x14ac:dyDescent="0.2">
      <c r="B108" s="44" t="s">
        <v>318</v>
      </c>
      <c r="C108" s="44" t="s">
        <v>21</v>
      </c>
      <c r="D108" s="16" t="s">
        <v>58</v>
      </c>
      <c r="E108" s="16" t="s">
        <v>91</v>
      </c>
      <c r="F108" s="16" t="s">
        <v>189</v>
      </c>
      <c r="G108" s="17">
        <v>1.06</v>
      </c>
      <c r="H108" s="17">
        <v>1</v>
      </c>
      <c r="I108" s="17">
        <v>15.817499999999999</v>
      </c>
      <c r="J108" s="18">
        <f t="shared" si="1"/>
        <v>4.2900410985937228E-4</v>
      </c>
    </row>
    <row r="109" spans="2:10" x14ac:dyDescent="0.2">
      <c r="B109" s="44" t="s">
        <v>318</v>
      </c>
      <c r="C109" s="44" t="s">
        <v>21</v>
      </c>
      <c r="D109" s="16" t="s">
        <v>58</v>
      </c>
      <c r="E109" s="16" t="s">
        <v>102</v>
      </c>
      <c r="F109" s="16" t="s">
        <v>192</v>
      </c>
      <c r="G109" s="17">
        <v>2.6</v>
      </c>
      <c r="H109" s="17">
        <v>2.3899999999999997</v>
      </c>
      <c r="I109" s="17">
        <v>37.322500000000005</v>
      </c>
      <c r="J109" s="18">
        <f t="shared" si="1"/>
        <v>1.0253198225638996E-3</v>
      </c>
    </row>
    <row r="110" spans="2:10" x14ac:dyDescent="0.2">
      <c r="B110" s="44" t="s">
        <v>318</v>
      </c>
      <c r="C110" s="44" t="s">
        <v>21</v>
      </c>
      <c r="D110" s="16" t="s">
        <v>58</v>
      </c>
      <c r="E110" s="16" t="s">
        <v>160</v>
      </c>
      <c r="F110" s="16" t="s">
        <v>192</v>
      </c>
      <c r="G110" s="17">
        <v>0.76</v>
      </c>
      <c r="H110" s="17">
        <v>0.56000000000000005</v>
      </c>
      <c r="I110" s="17">
        <v>12.217499999999999</v>
      </c>
      <c r="J110" s="18">
        <f t="shared" si="1"/>
        <v>2.402423015212485E-4</v>
      </c>
    </row>
    <row r="111" spans="2:10" x14ac:dyDescent="0.2">
      <c r="B111" s="44" t="s">
        <v>318</v>
      </c>
      <c r="C111" s="44" t="s">
        <v>21</v>
      </c>
      <c r="D111" s="16" t="s">
        <v>58</v>
      </c>
      <c r="E111" s="16" t="s">
        <v>76</v>
      </c>
      <c r="F111" s="16" t="s">
        <v>191</v>
      </c>
      <c r="G111" s="17">
        <v>0.36</v>
      </c>
      <c r="H111" s="17">
        <v>0.39</v>
      </c>
      <c r="I111" s="17">
        <v>6.0150000000000006</v>
      </c>
      <c r="J111" s="18">
        <f t="shared" si="1"/>
        <v>1.6731160284515521E-4</v>
      </c>
    </row>
    <row r="112" spans="2:10" x14ac:dyDescent="0.2">
      <c r="B112" s="44" t="s">
        <v>318</v>
      </c>
      <c r="C112" s="44" t="s">
        <v>21</v>
      </c>
      <c r="D112" s="16" t="s">
        <v>57</v>
      </c>
      <c r="E112" s="16" t="s">
        <v>156</v>
      </c>
      <c r="F112" s="16" t="s">
        <v>93</v>
      </c>
      <c r="G112" s="17">
        <v>0.34</v>
      </c>
      <c r="H112" s="17">
        <v>0.55000000000000004</v>
      </c>
      <c r="I112" s="17">
        <v>9.4749999999999996</v>
      </c>
      <c r="J112" s="18">
        <f t="shared" si="1"/>
        <v>2.3595226042265476E-4</v>
      </c>
    </row>
    <row r="113" spans="2:10" x14ac:dyDescent="0.2">
      <c r="B113" s="44" t="s">
        <v>318</v>
      </c>
      <c r="C113" s="44" t="s">
        <v>21</v>
      </c>
      <c r="D113" s="16" t="s">
        <v>57</v>
      </c>
      <c r="E113" s="16" t="s">
        <v>158</v>
      </c>
      <c r="F113" s="16" t="s">
        <v>231</v>
      </c>
      <c r="G113" s="17">
        <v>0.1</v>
      </c>
      <c r="H113" s="17">
        <v>0.26</v>
      </c>
      <c r="I113" s="17">
        <v>4.25</v>
      </c>
      <c r="J113" s="18">
        <f t="shared" si="1"/>
        <v>1.115410685634368E-4</v>
      </c>
    </row>
    <row r="114" spans="2:10" x14ac:dyDescent="0.2">
      <c r="B114" s="44" t="s">
        <v>318</v>
      </c>
      <c r="C114" s="44" t="s">
        <v>21</v>
      </c>
      <c r="D114" s="16" t="s">
        <v>57</v>
      </c>
      <c r="E114" s="16" t="s">
        <v>52</v>
      </c>
      <c r="F114" s="16" t="s">
        <v>86</v>
      </c>
      <c r="G114" s="17">
        <v>0.53</v>
      </c>
      <c r="H114" s="17">
        <v>0.54</v>
      </c>
      <c r="I114" s="17">
        <v>8.76</v>
      </c>
      <c r="J114" s="18">
        <f t="shared" si="1"/>
        <v>2.3166221932406105E-4</v>
      </c>
    </row>
    <row r="115" spans="2:10" x14ac:dyDescent="0.2">
      <c r="B115" s="44" t="s">
        <v>53</v>
      </c>
      <c r="C115" s="44" t="s">
        <v>51</v>
      </c>
      <c r="D115" s="16" t="s">
        <v>56</v>
      </c>
      <c r="E115" s="16" t="s">
        <v>161</v>
      </c>
      <c r="F115" s="16" t="s">
        <v>187</v>
      </c>
      <c r="G115" s="17">
        <v>17.77</v>
      </c>
      <c r="H115" s="17">
        <v>17.59</v>
      </c>
      <c r="I115" s="17">
        <v>417.29</v>
      </c>
      <c r="J115" s="18">
        <f t="shared" si="1"/>
        <v>7.5461822924263585E-3</v>
      </c>
    </row>
    <row r="116" spans="2:10" x14ac:dyDescent="0.2">
      <c r="B116" s="44" t="s">
        <v>54</v>
      </c>
      <c r="C116" s="44" t="s">
        <v>47</v>
      </c>
      <c r="D116" s="16" t="s">
        <v>56</v>
      </c>
      <c r="E116" s="16" t="s">
        <v>279</v>
      </c>
      <c r="F116" s="16" t="s">
        <v>187</v>
      </c>
      <c r="G116" s="17">
        <v>15.15</v>
      </c>
      <c r="H116" s="17">
        <v>15.12</v>
      </c>
      <c r="I116" s="17">
        <v>367.57</v>
      </c>
      <c r="J116" s="18">
        <f t="shared" si="1"/>
        <v>6.4865421410737088E-3</v>
      </c>
    </row>
    <row r="117" spans="2:10" x14ac:dyDescent="0.2">
      <c r="B117" s="44" t="s">
        <v>319</v>
      </c>
      <c r="C117" s="44" t="s">
        <v>18</v>
      </c>
      <c r="D117" s="16" t="s">
        <v>57</v>
      </c>
      <c r="E117" s="16" t="s">
        <v>287</v>
      </c>
      <c r="F117" s="16" t="s">
        <v>169</v>
      </c>
      <c r="G117" s="17">
        <v>24.79</v>
      </c>
      <c r="H117" s="17">
        <v>22.88</v>
      </c>
      <c r="I117" s="17">
        <v>570.17999999999995</v>
      </c>
      <c r="J117" s="18">
        <f t="shared" si="1"/>
        <v>9.8156140335824375E-3</v>
      </c>
    </row>
    <row r="118" spans="2:10" x14ac:dyDescent="0.2">
      <c r="B118" s="44" t="s">
        <v>319</v>
      </c>
      <c r="C118" s="44" t="s">
        <v>18</v>
      </c>
      <c r="D118" s="16" t="s">
        <v>57</v>
      </c>
      <c r="E118" s="16" t="s">
        <v>169</v>
      </c>
      <c r="F118" s="16" t="s">
        <v>169</v>
      </c>
      <c r="G118" s="17">
        <v>224.38</v>
      </c>
      <c r="H118" s="17">
        <v>233.32999999999998</v>
      </c>
      <c r="I118" s="17">
        <v>5590.62</v>
      </c>
      <c r="J118" s="18">
        <f t="shared" si="1"/>
        <v>0.10009952895348732</v>
      </c>
    </row>
    <row r="119" spans="2:10" x14ac:dyDescent="0.2">
      <c r="B119" s="1" t="s">
        <v>320</v>
      </c>
      <c r="C119" s="1" t="s">
        <v>21</v>
      </c>
      <c r="D119" s="16" t="s">
        <v>56</v>
      </c>
      <c r="E119" s="16" t="s">
        <v>87</v>
      </c>
      <c r="F119" s="16" t="s">
        <v>187</v>
      </c>
      <c r="G119" s="17">
        <v>0.92999999999999994</v>
      </c>
      <c r="H119" s="17">
        <v>0.71</v>
      </c>
      <c r="I119" s="17">
        <v>15.932500000000001</v>
      </c>
      <c r="J119" s="18">
        <f t="shared" si="1"/>
        <v>3.0459291800015431E-4</v>
      </c>
    </row>
    <row r="120" spans="2:10" x14ac:dyDescent="0.2">
      <c r="B120" s="1" t="s">
        <v>320</v>
      </c>
      <c r="C120" s="1" t="s">
        <v>21</v>
      </c>
      <c r="D120" s="16" t="s">
        <v>56</v>
      </c>
      <c r="E120" s="16" t="s">
        <v>170</v>
      </c>
      <c r="F120" s="16" t="s">
        <v>187</v>
      </c>
      <c r="G120" s="17">
        <v>0.36</v>
      </c>
      <c r="H120" s="17">
        <v>0.28999999999999998</v>
      </c>
      <c r="I120" s="17">
        <v>6.7525000000000004</v>
      </c>
      <c r="J120" s="18">
        <f t="shared" si="1"/>
        <v>1.2441119185921796E-4</v>
      </c>
    </row>
    <row r="121" spans="2:10" x14ac:dyDescent="0.2">
      <c r="B121" s="1" t="s">
        <v>320</v>
      </c>
      <c r="C121" s="1" t="s">
        <v>21</v>
      </c>
      <c r="D121" s="16" t="s">
        <v>56</v>
      </c>
      <c r="E121" s="16" t="s">
        <v>83</v>
      </c>
      <c r="F121" s="16" t="s">
        <v>187</v>
      </c>
      <c r="G121" s="17">
        <v>0.16</v>
      </c>
      <c r="H121" s="17">
        <v>0.18</v>
      </c>
      <c r="I121" s="17">
        <v>3.42</v>
      </c>
      <c r="J121" s="18">
        <f t="shared" si="1"/>
        <v>7.7220739774687007E-5</v>
      </c>
    </row>
    <row r="122" spans="2:10" x14ac:dyDescent="0.2">
      <c r="B122" s="1" t="s">
        <v>320</v>
      </c>
      <c r="C122" s="1" t="s">
        <v>21</v>
      </c>
      <c r="D122" s="16" t="s">
        <v>56</v>
      </c>
      <c r="E122" s="16" t="s">
        <v>69</v>
      </c>
      <c r="F122" s="16" t="s">
        <v>187</v>
      </c>
      <c r="G122" s="17">
        <v>0.2</v>
      </c>
      <c r="H122" s="17">
        <v>0.16</v>
      </c>
      <c r="I122" s="17">
        <v>3.5750000000000002</v>
      </c>
      <c r="J122" s="18">
        <f t="shared" si="1"/>
        <v>6.8640657577499566E-5</v>
      </c>
    </row>
    <row r="123" spans="2:10" x14ac:dyDescent="0.2">
      <c r="B123" s="1" t="s">
        <v>320</v>
      </c>
      <c r="C123" s="1" t="s">
        <v>21</v>
      </c>
      <c r="D123" s="16" t="s">
        <v>56</v>
      </c>
      <c r="E123" s="16" t="s">
        <v>88</v>
      </c>
      <c r="F123" s="16" t="s">
        <v>187</v>
      </c>
      <c r="G123" s="17">
        <v>0.4</v>
      </c>
      <c r="H123" s="17">
        <v>0.4</v>
      </c>
      <c r="I123" s="17">
        <v>7.6550000000000002</v>
      </c>
      <c r="J123" s="18">
        <f t="shared" si="1"/>
        <v>1.7160164394374892E-4</v>
      </c>
    </row>
    <row r="124" spans="2:10" x14ac:dyDescent="0.2">
      <c r="B124" s="1" t="s">
        <v>320</v>
      </c>
      <c r="C124" s="1" t="s">
        <v>21</v>
      </c>
      <c r="D124" s="16" t="s">
        <v>56</v>
      </c>
      <c r="E124" s="16" t="s">
        <v>114</v>
      </c>
      <c r="F124" s="16" t="s">
        <v>187</v>
      </c>
      <c r="G124" s="17">
        <v>0.47</v>
      </c>
      <c r="H124" s="17">
        <v>0.45999999999999996</v>
      </c>
      <c r="I124" s="17">
        <v>9.9675000000000011</v>
      </c>
      <c r="J124" s="18">
        <f t="shared" si="1"/>
        <v>1.9734189053531123E-4</v>
      </c>
    </row>
    <row r="125" spans="2:10" x14ac:dyDescent="0.2">
      <c r="B125" s="1" t="s">
        <v>320</v>
      </c>
      <c r="C125" s="1" t="s">
        <v>21</v>
      </c>
      <c r="D125" s="16" t="s">
        <v>56</v>
      </c>
      <c r="E125" s="16" t="s">
        <v>241</v>
      </c>
      <c r="F125" s="16" t="s">
        <v>187</v>
      </c>
      <c r="G125" s="17">
        <v>0.33</v>
      </c>
      <c r="H125" s="17">
        <v>0.23</v>
      </c>
      <c r="I125" s="17">
        <v>8.15</v>
      </c>
      <c r="J125" s="18">
        <f t="shared" si="1"/>
        <v>9.8670945267655629E-5</v>
      </c>
    </row>
    <row r="126" spans="2:10" x14ac:dyDescent="0.2">
      <c r="B126" s="1" t="s">
        <v>320</v>
      </c>
      <c r="C126" s="1" t="s">
        <v>21</v>
      </c>
      <c r="D126" s="16" t="s">
        <v>56</v>
      </c>
      <c r="E126" s="16" t="s">
        <v>172</v>
      </c>
      <c r="F126" s="16" t="s">
        <v>193</v>
      </c>
      <c r="G126" s="17">
        <v>0.22</v>
      </c>
      <c r="H126" s="17">
        <v>0.23</v>
      </c>
      <c r="I126" s="17">
        <v>5.0625</v>
      </c>
      <c r="J126" s="18">
        <f t="shared" si="1"/>
        <v>9.8670945267655629E-5</v>
      </c>
    </row>
    <row r="127" spans="2:10" x14ac:dyDescent="0.2">
      <c r="B127" s="1" t="s">
        <v>320</v>
      </c>
      <c r="C127" s="1" t="s">
        <v>21</v>
      </c>
      <c r="D127" s="16" t="s">
        <v>56</v>
      </c>
      <c r="E127" s="16" t="s">
        <v>173</v>
      </c>
      <c r="F127" s="16" t="s">
        <v>193</v>
      </c>
      <c r="G127" s="17">
        <v>0.16</v>
      </c>
      <c r="H127" s="17">
        <v>0.16</v>
      </c>
      <c r="I127" s="17">
        <v>3.7225000000000001</v>
      </c>
      <c r="J127" s="18">
        <f t="shared" si="1"/>
        <v>6.8640657577499566E-5</v>
      </c>
    </row>
    <row r="128" spans="2:10" x14ac:dyDescent="0.2">
      <c r="B128" s="1" t="s">
        <v>320</v>
      </c>
      <c r="C128" s="1" t="s">
        <v>21</v>
      </c>
      <c r="D128" s="16" t="s">
        <v>56</v>
      </c>
      <c r="E128" s="16" t="s">
        <v>174</v>
      </c>
      <c r="F128" s="16" t="s">
        <v>187</v>
      </c>
      <c r="G128" s="17">
        <v>0.23</v>
      </c>
      <c r="H128" s="17">
        <v>0.23</v>
      </c>
      <c r="I128" s="17">
        <v>4.3075000000000001</v>
      </c>
      <c r="J128" s="18">
        <f t="shared" si="1"/>
        <v>9.8670945267655629E-5</v>
      </c>
    </row>
    <row r="129" spans="2:10" x14ac:dyDescent="0.2">
      <c r="B129" s="1" t="s">
        <v>320</v>
      </c>
      <c r="C129" s="1" t="s">
        <v>21</v>
      </c>
      <c r="D129" s="16" t="s">
        <v>56</v>
      </c>
      <c r="E129" s="16" t="s">
        <v>95</v>
      </c>
      <c r="F129" s="16" t="s">
        <v>187</v>
      </c>
      <c r="G129" s="17">
        <v>0.2</v>
      </c>
      <c r="H129" s="17">
        <v>0.2</v>
      </c>
      <c r="I129" s="17">
        <v>3.48</v>
      </c>
      <c r="J129" s="18">
        <f t="shared" si="1"/>
        <v>8.5800821971874461E-5</v>
      </c>
    </row>
    <row r="130" spans="2:10" x14ac:dyDescent="0.2">
      <c r="B130" s="1" t="s">
        <v>320</v>
      </c>
      <c r="C130" s="1" t="s">
        <v>21</v>
      </c>
      <c r="D130" s="16" t="s">
        <v>56</v>
      </c>
      <c r="E130" s="16" t="s">
        <v>150</v>
      </c>
      <c r="F130" s="16" t="s">
        <v>190</v>
      </c>
      <c r="G130" s="17">
        <v>0.16</v>
      </c>
      <c r="H130" s="17">
        <v>0.16</v>
      </c>
      <c r="I130" s="17">
        <v>3.2475000000000001</v>
      </c>
      <c r="J130" s="18">
        <f t="shared" si="1"/>
        <v>6.8640657577499566E-5</v>
      </c>
    </row>
    <row r="131" spans="2:10" x14ac:dyDescent="0.2">
      <c r="B131" s="1" t="s">
        <v>320</v>
      </c>
      <c r="C131" s="1" t="s">
        <v>21</v>
      </c>
      <c r="D131" s="16" t="s">
        <v>56</v>
      </c>
      <c r="E131" s="16" t="s">
        <v>165</v>
      </c>
      <c r="F131" s="16" t="s">
        <v>187</v>
      </c>
      <c r="G131" s="17">
        <v>0.16</v>
      </c>
      <c r="H131" s="17">
        <v>0.13</v>
      </c>
      <c r="I131" s="17">
        <v>2.6025</v>
      </c>
      <c r="J131" s="18">
        <f t="shared" si="1"/>
        <v>5.5770534281718398E-5</v>
      </c>
    </row>
    <row r="132" spans="2:10" x14ac:dyDescent="0.2">
      <c r="B132" s="1" t="s">
        <v>320</v>
      </c>
      <c r="C132" s="1" t="s">
        <v>21</v>
      </c>
      <c r="D132" s="16" t="s">
        <v>56</v>
      </c>
      <c r="E132" s="16" t="s">
        <v>157</v>
      </c>
      <c r="F132" s="16" t="s">
        <v>187</v>
      </c>
      <c r="G132" s="17">
        <v>0.38</v>
      </c>
      <c r="H132" s="17">
        <v>0.35</v>
      </c>
      <c r="I132" s="17">
        <v>7.1050000000000004</v>
      </c>
      <c r="J132" s="18">
        <f t="shared" si="1"/>
        <v>1.501514384507803E-4</v>
      </c>
    </row>
    <row r="133" spans="2:10" x14ac:dyDescent="0.2">
      <c r="B133" s="1" t="s">
        <v>320</v>
      </c>
      <c r="C133" s="1" t="s">
        <v>21</v>
      </c>
      <c r="D133" s="16" t="s">
        <v>56</v>
      </c>
      <c r="E133" s="16" t="s">
        <v>166</v>
      </c>
      <c r="F133" s="16" t="s">
        <v>187</v>
      </c>
      <c r="G133" s="17">
        <v>0.43</v>
      </c>
      <c r="H133" s="17">
        <v>0.48</v>
      </c>
      <c r="I133" s="17">
        <v>8.8725000000000005</v>
      </c>
      <c r="J133" s="18">
        <f t="shared" si="1"/>
        <v>2.0592197273249868E-4</v>
      </c>
    </row>
    <row r="134" spans="2:10" x14ac:dyDescent="0.2">
      <c r="B134" s="1" t="s">
        <v>320</v>
      </c>
      <c r="C134" s="1" t="s">
        <v>21</v>
      </c>
      <c r="D134" s="16" t="s">
        <v>56</v>
      </c>
      <c r="E134" s="16" t="s">
        <v>99</v>
      </c>
      <c r="F134" s="16" t="s">
        <v>187</v>
      </c>
      <c r="G134" s="17">
        <v>0.04</v>
      </c>
      <c r="H134" s="17">
        <v>0.03</v>
      </c>
      <c r="I134" s="17">
        <v>0.47</v>
      </c>
      <c r="J134" s="18">
        <f t="shared" si="1"/>
        <v>1.2870123295781168E-5</v>
      </c>
    </row>
    <row r="135" spans="2:10" x14ac:dyDescent="0.2">
      <c r="B135" s="1" t="s">
        <v>320</v>
      </c>
      <c r="C135" s="1" t="s">
        <v>21</v>
      </c>
      <c r="D135" s="16" t="s">
        <v>56</v>
      </c>
      <c r="E135" s="16" t="s">
        <v>67</v>
      </c>
      <c r="F135" s="16" t="s">
        <v>187</v>
      </c>
      <c r="G135" s="17">
        <v>0.3</v>
      </c>
      <c r="H135" s="17">
        <v>0.32</v>
      </c>
      <c r="I135" s="17">
        <v>5.9474999999999998</v>
      </c>
      <c r="J135" s="18">
        <f t="shared" si="1"/>
        <v>1.3728131515499913E-4</v>
      </c>
    </row>
    <row r="136" spans="2:10" x14ac:dyDescent="0.2">
      <c r="B136" s="1" t="s">
        <v>320</v>
      </c>
      <c r="C136" s="1" t="s">
        <v>21</v>
      </c>
      <c r="D136" s="16" t="s">
        <v>56</v>
      </c>
      <c r="E136" s="16" t="s">
        <v>100</v>
      </c>
      <c r="F136" s="16" t="s">
        <v>187</v>
      </c>
      <c r="G136" s="17">
        <v>0.66</v>
      </c>
      <c r="H136" s="17">
        <v>0.63</v>
      </c>
      <c r="I136" s="17">
        <v>11.475000000000001</v>
      </c>
      <c r="J136" s="18">
        <f t="shared" ref="J136:J199" si="2">+H136/H$302</f>
        <v>2.7027258921140455E-4</v>
      </c>
    </row>
    <row r="137" spans="2:10" x14ac:dyDescent="0.2">
      <c r="B137" s="1" t="s">
        <v>320</v>
      </c>
      <c r="C137" s="1" t="s">
        <v>21</v>
      </c>
      <c r="D137" s="16" t="s">
        <v>56</v>
      </c>
      <c r="E137" s="16" t="s">
        <v>163</v>
      </c>
      <c r="F137" s="16" t="s">
        <v>187</v>
      </c>
      <c r="G137" s="17">
        <v>0.83</v>
      </c>
      <c r="H137" s="17">
        <v>0.76</v>
      </c>
      <c r="I137" s="17">
        <v>15.917499999999999</v>
      </c>
      <c r="J137" s="18">
        <f t="shared" si="2"/>
        <v>3.2604312349312294E-4</v>
      </c>
    </row>
    <row r="138" spans="2:10" x14ac:dyDescent="0.2">
      <c r="B138" s="1" t="s">
        <v>320</v>
      </c>
      <c r="C138" s="1" t="s">
        <v>21</v>
      </c>
      <c r="D138" s="16" t="s">
        <v>56</v>
      </c>
      <c r="E138" s="16" t="s">
        <v>175</v>
      </c>
      <c r="F138" s="16" t="s">
        <v>187</v>
      </c>
      <c r="G138" s="17">
        <v>0.37</v>
      </c>
      <c r="H138" s="17">
        <v>0.36</v>
      </c>
      <c r="I138" s="17">
        <v>6.4349999999999996</v>
      </c>
      <c r="J138" s="18">
        <f t="shared" si="2"/>
        <v>1.5444147954937401E-4</v>
      </c>
    </row>
    <row r="139" spans="2:10" x14ac:dyDescent="0.2">
      <c r="B139" s="1" t="s">
        <v>320</v>
      </c>
      <c r="C139" s="1" t="s">
        <v>21</v>
      </c>
      <c r="D139" s="16" t="s">
        <v>56</v>
      </c>
      <c r="E139" s="16" t="s">
        <v>159</v>
      </c>
      <c r="F139" s="16" t="s">
        <v>187</v>
      </c>
      <c r="G139" s="17">
        <v>0.51</v>
      </c>
      <c r="H139" s="17">
        <v>0.54</v>
      </c>
      <c r="I139" s="17">
        <v>10.557499999999999</v>
      </c>
      <c r="J139" s="18">
        <f t="shared" si="2"/>
        <v>2.3166221932406105E-4</v>
      </c>
    </row>
    <row r="140" spans="2:10" x14ac:dyDescent="0.2">
      <c r="B140" s="1" t="s">
        <v>320</v>
      </c>
      <c r="C140" s="1" t="s">
        <v>21</v>
      </c>
      <c r="D140" s="16" t="s">
        <v>56</v>
      </c>
      <c r="E140" s="16" t="s">
        <v>152</v>
      </c>
      <c r="F140" s="16" t="s">
        <v>269</v>
      </c>
      <c r="G140" s="17">
        <v>0.26</v>
      </c>
      <c r="H140" s="17">
        <v>0.22</v>
      </c>
      <c r="I140" s="17">
        <v>5.39</v>
      </c>
      <c r="J140" s="18">
        <f t="shared" si="2"/>
        <v>9.4380904169061902E-5</v>
      </c>
    </row>
    <row r="141" spans="2:10" x14ac:dyDescent="0.2">
      <c r="B141" s="1" t="s">
        <v>320</v>
      </c>
      <c r="C141" s="1" t="s">
        <v>21</v>
      </c>
      <c r="D141" s="16" t="s">
        <v>56</v>
      </c>
      <c r="E141" s="16" t="s">
        <v>105</v>
      </c>
      <c r="F141" s="16" t="s">
        <v>97</v>
      </c>
      <c r="G141" s="17">
        <v>0.18</v>
      </c>
      <c r="H141" s="17">
        <v>0.18</v>
      </c>
      <c r="I141" s="17">
        <v>3.4950000000000001</v>
      </c>
      <c r="J141" s="18">
        <f t="shared" si="2"/>
        <v>7.7220739774687007E-5</v>
      </c>
    </row>
    <row r="142" spans="2:10" x14ac:dyDescent="0.2">
      <c r="B142" s="1" t="s">
        <v>320</v>
      </c>
      <c r="C142" s="1" t="s">
        <v>21</v>
      </c>
      <c r="D142" s="16" t="s">
        <v>56</v>
      </c>
      <c r="E142" s="16" t="s">
        <v>106</v>
      </c>
      <c r="F142" s="16" t="s">
        <v>187</v>
      </c>
      <c r="G142" s="17">
        <v>0.28000000000000003</v>
      </c>
      <c r="H142" s="17">
        <v>0.28000000000000003</v>
      </c>
      <c r="I142" s="17">
        <v>5.4749999999999996</v>
      </c>
      <c r="J142" s="18">
        <f t="shared" si="2"/>
        <v>1.2012115076062425E-4</v>
      </c>
    </row>
    <row r="143" spans="2:10" x14ac:dyDescent="0.2">
      <c r="B143" s="1" t="s">
        <v>320</v>
      </c>
      <c r="C143" s="1" t="s">
        <v>21</v>
      </c>
      <c r="D143" s="16" t="s">
        <v>56</v>
      </c>
      <c r="E143" s="16" t="s">
        <v>107</v>
      </c>
      <c r="F143" s="16" t="s">
        <v>187</v>
      </c>
      <c r="G143" s="17">
        <v>0.45</v>
      </c>
      <c r="H143" s="17">
        <v>0.39</v>
      </c>
      <c r="I143" s="17">
        <v>7.94</v>
      </c>
      <c r="J143" s="18">
        <f t="shared" si="2"/>
        <v>1.6731160284515521E-4</v>
      </c>
    </row>
    <row r="144" spans="2:10" x14ac:dyDescent="0.2">
      <c r="B144" s="1" t="s">
        <v>320</v>
      </c>
      <c r="C144" s="1" t="s">
        <v>21</v>
      </c>
      <c r="D144" s="16" t="s">
        <v>56</v>
      </c>
      <c r="E144" s="16" t="s">
        <v>177</v>
      </c>
      <c r="F144" s="16" t="s">
        <v>187</v>
      </c>
      <c r="G144" s="17">
        <v>0.09</v>
      </c>
      <c r="H144" s="17">
        <v>0.1</v>
      </c>
      <c r="I144" s="17">
        <v>1.97</v>
      </c>
      <c r="J144" s="18">
        <f t="shared" si="2"/>
        <v>4.2900410985937231E-5</v>
      </c>
    </row>
    <row r="145" spans="2:10" x14ac:dyDescent="0.2">
      <c r="B145" s="1" t="s">
        <v>320</v>
      </c>
      <c r="C145" s="1" t="s">
        <v>21</v>
      </c>
      <c r="D145" s="16" t="s">
        <v>56</v>
      </c>
      <c r="E145" s="16" t="s">
        <v>178</v>
      </c>
      <c r="F145" s="16" t="s">
        <v>187</v>
      </c>
      <c r="G145" s="17">
        <v>0.66</v>
      </c>
      <c r="H145" s="17">
        <v>0.63</v>
      </c>
      <c r="I145" s="17">
        <v>13.5175</v>
      </c>
      <c r="J145" s="18">
        <f t="shared" si="2"/>
        <v>2.7027258921140455E-4</v>
      </c>
    </row>
    <row r="146" spans="2:10" x14ac:dyDescent="0.2">
      <c r="B146" s="1" t="s">
        <v>320</v>
      </c>
      <c r="C146" s="1" t="s">
        <v>21</v>
      </c>
      <c r="D146" s="16" t="s">
        <v>56</v>
      </c>
      <c r="E146" s="16" t="s">
        <v>82</v>
      </c>
      <c r="F146" s="16" t="s">
        <v>187</v>
      </c>
      <c r="G146" s="17">
        <v>0.28999999999999998</v>
      </c>
      <c r="H146" s="17">
        <v>0.28999999999999998</v>
      </c>
      <c r="I146" s="17">
        <v>5.96</v>
      </c>
      <c r="J146" s="18">
        <f t="shared" si="2"/>
        <v>1.2441119185921796E-4</v>
      </c>
    </row>
    <row r="147" spans="2:10" x14ac:dyDescent="0.2">
      <c r="B147" s="1" t="s">
        <v>320</v>
      </c>
      <c r="C147" s="1" t="s">
        <v>21</v>
      </c>
      <c r="D147" s="16" t="s">
        <v>56</v>
      </c>
      <c r="E147" s="16" t="s">
        <v>116</v>
      </c>
      <c r="F147" s="16" t="s">
        <v>187</v>
      </c>
      <c r="G147" s="17">
        <v>0.28999999999999998</v>
      </c>
      <c r="H147" s="17">
        <v>0.17</v>
      </c>
      <c r="I147" s="17">
        <v>4.4800000000000004</v>
      </c>
      <c r="J147" s="18">
        <f t="shared" si="2"/>
        <v>7.2930698676093293E-5</v>
      </c>
    </row>
    <row r="148" spans="2:10" x14ac:dyDescent="0.2">
      <c r="B148" s="1" t="s">
        <v>320</v>
      </c>
      <c r="C148" s="1" t="s">
        <v>21</v>
      </c>
      <c r="D148" s="16" t="s">
        <v>56</v>
      </c>
      <c r="E148" s="16" t="s">
        <v>108</v>
      </c>
      <c r="F148" s="16" t="s">
        <v>187</v>
      </c>
      <c r="G148" s="17">
        <v>0.26</v>
      </c>
      <c r="H148" s="17">
        <v>0.26</v>
      </c>
      <c r="I148" s="17">
        <v>5.3425000000000002</v>
      </c>
      <c r="J148" s="18">
        <f t="shared" si="2"/>
        <v>1.115410685634368E-4</v>
      </c>
    </row>
    <row r="149" spans="2:10" x14ac:dyDescent="0.2">
      <c r="B149" s="1" t="s">
        <v>320</v>
      </c>
      <c r="C149" s="1" t="s">
        <v>21</v>
      </c>
      <c r="D149" s="16" t="s">
        <v>56</v>
      </c>
      <c r="E149" s="16" t="s">
        <v>321</v>
      </c>
      <c r="F149" s="16" t="s">
        <v>187</v>
      </c>
      <c r="G149" s="17">
        <v>0.18</v>
      </c>
      <c r="H149" s="17">
        <v>0.14000000000000001</v>
      </c>
      <c r="I149" s="17">
        <v>2.96</v>
      </c>
      <c r="J149" s="18">
        <f t="shared" si="2"/>
        <v>6.0060575380312125E-5</v>
      </c>
    </row>
    <row r="150" spans="2:10" x14ac:dyDescent="0.2">
      <c r="B150" s="1" t="s">
        <v>320</v>
      </c>
      <c r="C150" s="1" t="s">
        <v>21</v>
      </c>
      <c r="D150" s="16" t="s">
        <v>56</v>
      </c>
      <c r="E150" s="16" t="s">
        <v>322</v>
      </c>
      <c r="F150" s="16" t="s">
        <v>97</v>
      </c>
      <c r="G150" s="17">
        <v>0.33</v>
      </c>
      <c r="H150" s="17">
        <v>0.3</v>
      </c>
      <c r="I150" s="17">
        <v>5.61</v>
      </c>
      <c r="J150" s="18">
        <f t="shared" si="2"/>
        <v>1.2870123295781168E-4</v>
      </c>
    </row>
    <row r="151" spans="2:10" x14ac:dyDescent="0.2">
      <c r="B151" s="1" t="s">
        <v>320</v>
      </c>
      <c r="C151" s="1" t="s">
        <v>21</v>
      </c>
      <c r="D151" s="16" t="s">
        <v>56</v>
      </c>
      <c r="E151" s="16" t="s">
        <v>243</v>
      </c>
      <c r="F151" s="16" t="s">
        <v>187</v>
      </c>
      <c r="G151" s="17">
        <v>0.62</v>
      </c>
      <c r="H151" s="17">
        <v>0.64</v>
      </c>
      <c r="I151" s="17">
        <v>12.0275</v>
      </c>
      <c r="J151" s="18">
        <f t="shared" si="2"/>
        <v>2.7456263030999826E-4</v>
      </c>
    </row>
    <row r="152" spans="2:10" x14ac:dyDescent="0.2">
      <c r="B152" s="1" t="s">
        <v>320</v>
      </c>
      <c r="C152" s="1" t="s">
        <v>21</v>
      </c>
      <c r="D152" s="16" t="s">
        <v>56</v>
      </c>
      <c r="E152" s="16" t="s">
        <v>323</v>
      </c>
      <c r="F152" s="16" t="s">
        <v>187</v>
      </c>
      <c r="G152" s="17">
        <v>0.32</v>
      </c>
      <c r="H152" s="17">
        <v>0.35</v>
      </c>
      <c r="I152" s="17">
        <v>6.7050000000000001</v>
      </c>
      <c r="J152" s="18">
        <f t="shared" si="2"/>
        <v>1.501514384507803E-4</v>
      </c>
    </row>
    <row r="153" spans="2:10" x14ac:dyDescent="0.2">
      <c r="B153" s="1" t="s">
        <v>320</v>
      </c>
      <c r="C153" s="1" t="s">
        <v>21</v>
      </c>
      <c r="D153" s="16" t="s">
        <v>56</v>
      </c>
      <c r="E153" s="16" t="s">
        <v>179</v>
      </c>
      <c r="F153" s="16" t="s">
        <v>187</v>
      </c>
      <c r="G153" s="17">
        <v>0.36</v>
      </c>
      <c r="H153" s="17">
        <v>0.38</v>
      </c>
      <c r="I153" s="17">
        <v>6.8825000000000003</v>
      </c>
      <c r="J153" s="18">
        <f t="shared" si="2"/>
        <v>1.6302156174656147E-4</v>
      </c>
    </row>
    <row r="154" spans="2:10" x14ac:dyDescent="0.2">
      <c r="B154" s="1" t="s">
        <v>320</v>
      </c>
      <c r="C154" s="1" t="s">
        <v>21</v>
      </c>
      <c r="D154" s="16" t="s">
        <v>56</v>
      </c>
      <c r="E154" s="16" t="s">
        <v>180</v>
      </c>
      <c r="F154" s="16" t="s">
        <v>187</v>
      </c>
      <c r="G154" s="17">
        <v>0.82</v>
      </c>
      <c r="H154" s="17">
        <v>0.6</v>
      </c>
      <c r="I154" s="17">
        <v>18.440000000000001</v>
      </c>
      <c r="J154" s="18">
        <f t="shared" si="2"/>
        <v>2.5740246591562336E-4</v>
      </c>
    </row>
    <row r="155" spans="2:10" x14ac:dyDescent="0.2">
      <c r="B155" s="1" t="s">
        <v>320</v>
      </c>
      <c r="C155" s="1" t="s">
        <v>21</v>
      </c>
      <c r="D155" s="16" t="s">
        <v>56</v>
      </c>
      <c r="E155" s="16" t="s">
        <v>111</v>
      </c>
      <c r="F155" s="16" t="s">
        <v>187</v>
      </c>
      <c r="G155" s="17">
        <v>0.34</v>
      </c>
      <c r="H155" s="17">
        <v>0.42</v>
      </c>
      <c r="I155" s="17">
        <v>7.48</v>
      </c>
      <c r="J155" s="18">
        <f t="shared" si="2"/>
        <v>1.8018172614093635E-4</v>
      </c>
    </row>
    <row r="156" spans="2:10" x14ac:dyDescent="0.2">
      <c r="B156" s="1" t="s">
        <v>320</v>
      </c>
      <c r="C156" s="1" t="s">
        <v>21</v>
      </c>
      <c r="D156" s="16" t="s">
        <v>56</v>
      </c>
      <c r="E156" s="16" t="s">
        <v>324</v>
      </c>
      <c r="F156" s="16" t="s">
        <v>187</v>
      </c>
      <c r="G156" s="17">
        <v>0.95000000000000007</v>
      </c>
      <c r="H156" s="17">
        <v>0.96000000000000008</v>
      </c>
      <c r="I156" s="17">
        <v>17.68</v>
      </c>
      <c r="J156" s="18">
        <f t="shared" si="2"/>
        <v>4.1184394546499742E-4</v>
      </c>
    </row>
    <row r="157" spans="2:10" x14ac:dyDescent="0.2">
      <c r="B157" s="1" t="s">
        <v>320</v>
      </c>
      <c r="C157" s="1" t="s">
        <v>21</v>
      </c>
      <c r="D157" s="16" t="s">
        <v>56</v>
      </c>
      <c r="E157" s="16" t="s">
        <v>297</v>
      </c>
      <c r="F157" s="16" t="s">
        <v>187</v>
      </c>
      <c r="G157" s="17">
        <v>0.22</v>
      </c>
      <c r="H157" s="17">
        <v>0.24000000000000002</v>
      </c>
      <c r="I157" s="17">
        <v>5.0775000000000006</v>
      </c>
      <c r="J157" s="18">
        <f t="shared" si="2"/>
        <v>1.0296098636624936E-4</v>
      </c>
    </row>
    <row r="158" spans="2:10" x14ac:dyDescent="0.2">
      <c r="B158" s="1" t="s">
        <v>320</v>
      </c>
      <c r="C158" s="1" t="s">
        <v>21</v>
      </c>
      <c r="D158" s="16" t="s">
        <v>58</v>
      </c>
      <c r="E158" s="16" t="s">
        <v>171</v>
      </c>
      <c r="F158" s="16" t="s">
        <v>288</v>
      </c>
      <c r="G158" s="17">
        <v>0.21</v>
      </c>
      <c r="H158" s="17">
        <v>0.24</v>
      </c>
      <c r="I158" s="17">
        <v>3.9525000000000001</v>
      </c>
      <c r="J158" s="18">
        <f t="shared" si="2"/>
        <v>1.0296098636624934E-4</v>
      </c>
    </row>
    <row r="159" spans="2:10" x14ac:dyDescent="0.2">
      <c r="B159" s="1" t="s">
        <v>320</v>
      </c>
      <c r="C159" s="1" t="s">
        <v>21</v>
      </c>
      <c r="D159" s="16" t="s">
        <v>58</v>
      </c>
      <c r="E159" s="16" t="s">
        <v>149</v>
      </c>
      <c r="F159" s="16" t="s">
        <v>149</v>
      </c>
      <c r="G159" s="17">
        <v>0.14000000000000001</v>
      </c>
      <c r="H159" s="17">
        <v>0.14000000000000001</v>
      </c>
      <c r="I159" s="17">
        <v>3.2524999999999999</v>
      </c>
      <c r="J159" s="18">
        <f t="shared" si="2"/>
        <v>6.0060575380312125E-5</v>
      </c>
    </row>
    <row r="160" spans="2:10" x14ac:dyDescent="0.2">
      <c r="B160" s="1" t="s">
        <v>320</v>
      </c>
      <c r="C160" s="1" t="s">
        <v>21</v>
      </c>
      <c r="D160" s="16" t="s">
        <v>58</v>
      </c>
      <c r="E160" s="16" t="s">
        <v>91</v>
      </c>
      <c r="F160" s="16" t="s">
        <v>189</v>
      </c>
      <c r="G160" s="17">
        <v>0.41</v>
      </c>
      <c r="H160" s="17">
        <v>0.37</v>
      </c>
      <c r="I160" s="17">
        <v>7.0975000000000001</v>
      </c>
      <c r="J160" s="18">
        <f t="shared" si="2"/>
        <v>1.5873152064796775E-4</v>
      </c>
    </row>
    <row r="161" spans="2:10" x14ac:dyDescent="0.2">
      <c r="B161" s="1" t="s">
        <v>320</v>
      </c>
      <c r="C161" s="1" t="s">
        <v>21</v>
      </c>
      <c r="D161" s="16" t="s">
        <v>58</v>
      </c>
      <c r="E161" s="16" t="s">
        <v>104</v>
      </c>
      <c r="F161" s="16" t="s">
        <v>191</v>
      </c>
      <c r="G161" s="17">
        <v>0.39</v>
      </c>
      <c r="H161" s="17">
        <v>0.39</v>
      </c>
      <c r="I161" s="17">
        <v>6.7874999999999996</v>
      </c>
      <c r="J161" s="18">
        <f t="shared" si="2"/>
        <v>1.6731160284515521E-4</v>
      </c>
    </row>
    <row r="162" spans="2:10" x14ac:dyDescent="0.2">
      <c r="B162" s="1" t="s">
        <v>320</v>
      </c>
      <c r="C162" s="1" t="s">
        <v>21</v>
      </c>
      <c r="D162" s="16" t="s">
        <v>58</v>
      </c>
      <c r="E162" s="16" t="s">
        <v>325</v>
      </c>
      <c r="F162" s="16" t="s">
        <v>288</v>
      </c>
      <c r="G162" s="17">
        <v>0.67</v>
      </c>
      <c r="H162" s="17">
        <v>0.56000000000000005</v>
      </c>
      <c r="I162" s="17">
        <v>11.585000000000001</v>
      </c>
      <c r="J162" s="18">
        <f t="shared" si="2"/>
        <v>2.402423015212485E-4</v>
      </c>
    </row>
    <row r="163" spans="2:10" x14ac:dyDescent="0.2">
      <c r="B163" s="1" t="s">
        <v>320</v>
      </c>
      <c r="C163" s="1" t="s">
        <v>21</v>
      </c>
      <c r="D163" s="16" t="s">
        <v>58</v>
      </c>
      <c r="E163" s="16" t="s">
        <v>76</v>
      </c>
      <c r="F163" s="16" t="s">
        <v>191</v>
      </c>
      <c r="G163" s="17">
        <v>0.34</v>
      </c>
      <c r="H163" s="17">
        <v>0.23</v>
      </c>
      <c r="I163" s="17">
        <v>5.915</v>
      </c>
      <c r="J163" s="18">
        <f t="shared" si="2"/>
        <v>9.8670945267655629E-5</v>
      </c>
    </row>
    <row r="164" spans="2:10" x14ac:dyDescent="0.2">
      <c r="B164" s="1" t="s">
        <v>320</v>
      </c>
      <c r="C164" s="1" t="s">
        <v>21</v>
      </c>
      <c r="D164" s="16" t="s">
        <v>57</v>
      </c>
      <c r="E164" s="16" t="s">
        <v>156</v>
      </c>
      <c r="F164" s="16" t="s">
        <v>93</v>
      </c>
      <c r="G164" s="17">
        <v>0.17</v>
      </c>
      <c r="H164" s="17">
        <v>0.18</v>
      </c>
      <c r="I164" s="17">
        <v>3.3875000000000002</v>
      </c>
      <c r="J164" s="18">
        <f t="shared" si="2"/>
        <v>7.7220739774687007E-5</v>
      </c>
    </row>
    <row r="165" spans="2:10" x14ac:dyDescent="0.2">
      <c r="B165" s="1" t="s">
        <v>320</v>
      </c>
      <c r="C165" s="1" t="s">
        <v>21</v>
      </c>
      <c r="D165" s="16" t="s">
        <v>57</v>
      </c>
      <c r="E165" s="16" t="s">
        <v>289</v>
      </c>
      <c r="F165" s="16" t="s">
        <v>169</v>
      </c>
      <c r="G165" s="17">
        <v>0.28000000000000003</v>
      </c>
      <c r="H165" s="17">
        <v>0.28999999999999998</v>
      </c>
      <c r="I165" s="17">
        <v>5.62</v>
      </c>
      <c r="J165" s="18">
        <f t="shared" si="2"/>
        <v>1.2441119185921796E-4</v>
      </c>
    </row>
    <row r="166" spans="2:10" x14ac:dyDescent="0.2">
      <c r="B166" s="1" t="s">
        <v>320</v>
      </c>
      <c r="C166" s="1" t="s">
        <v>21</v>
      </c>
      <c r="D166" s="16" t="s">
        <v>57</v>
      </c>
      <c r="E166" s="16" t="s">
        <v>158</v>
      </c>
      <c r="F166" s="16" t="s">
        <v>231</v>
      </c>
      <c r="G166" s="17">
        <v>0.14000000000000001</v>
      </c>
      <c r="H166" s="17">
        <v>0.16</v>
      </c>
      <c r="I166" s="17">
        <v>3.0649999999999999</v>
      </c>
      <c r="J166" s="18">
        <f t="shared" si="2"/>
        <v>6.8640657577499566E-5</v>
      </c>
    </row>
    <row r="167" spans="2:10" x14ac:dyDescent="0.2">
      <c r="B167" s="1" t="s">
        <v>320</v>
      </c>
      <c r="C167" s="1" t="s">
        <v>21</v>
      </c>
      <c r="D167" s="16" t="s">
        <v>57</v>
      </c>
      <c r="E167" s="16" t="s">
        <v>176</v>
      </c>
      <c r="F167" s="16" t="s">
        <v>93</v>
      </c>
      <c r="G167" s="17">
        <v>0.21</v>
      </c>
      <c r="H167" s="17">
        <v>0.24</v>
      </c>
      <c r="I167" s="17">
        <v>4.8949999999999996</v>
      </c>
      <c r="J167" s="18">
        <f t="shared" si="2"/>
        <v>1.0296098636624934E-4</v>
      </c>
    </row>
    <row r="168" spans="2:10" x14ac:dyDescent="0.2">
      <c r="B168" s="1" t="s">
        <v>320</v>
      </c>
      <c r="C168" s="1" t="s">
        <v>21</v>
      </c>
      <c r="D168" s="16" t="s">
        <v>57</v>
      </c>
      <c r="E168" s="16" t="s">
        <v>52</v>
      </c>
      <c r="F168" s="16" t="s">
        <v>86</v>
      </c>
      <c r="G168" s="17">
        <v>0.14000000000000001</v>
      </c>
      <c r="H168" s="17">
        <v>0.06</v>
      </c>
      <c r="I168" s="17">
        <v>2.2574999999999998</v>
      </c>
      <c r="J168" s="18">
        <f t="shared" si="2"/>
        <v>2.5740246591562336E-5</v>
      </c>
    </row>
    <row r="169" spans="2:10" x14ac:dyDescent="0.2">
      <c r="B169" s="1" t="s">
        <v>320</v>
      </c>
      <c r="C169" s="1" t="s">
        <v>21</v>
      </c>
      <c r="D169" s="16" t="s">
        <v>57</v>
      </c>
      <c r="E169" s="16" t="s">
        <v>326</v>
      </c>
      <c r="F169" s="16" t="s">
        <v>86</v>
      </c>
      <c r="G169" s="17">
        <v>0.26</v>
      </c>
      <c r="H169" s="17">
        <v>0.26</v>
      </c>
      <c r="I169" s="17">
        <v>4.7324999999999999</v>
      </c>
      <c r="J169" s="18">
        <f t="shared" si="2"/>
        <v>1.115410685634368E-4</v>
      </c>
    </row>
    <row r="170" spans="2:10" x14ac:dyDescent="0.2">
      <c r="B170" s="44" t="s">
        <v>55</v>
      </c>
      <c r="C170" s="45" t="s">
        <v>21</v>
      </c>
      <c r="D170" s="16" t="s">
        <v>56</v>
      </c>
      <c r="E170" s="16" t="s">
        <v>83</v>
      </c>
      <c r="F170" s="16" t="s">
        <v>187</v>
      </c>
      <c r="G170" s="17">
        <v>0.11</v>
      </c>
      <c r="H170" s="17">
        <v>0.13</v>
      </c>
      <c r="I170" s="17">
        <v>2.4975000000000001</v>
      </c>
      <c r="J170" s="18">
        <f t="shared" si="2"/>
        <v>5.5770534281718398E-5</v>
      </c>
    </row>
    <row r="171" spans="2:10" x14ac:dyDescent="0.2">
      <c r="B171" s="44" t="s">
        <v>55</v>
      </c>
      <c r="C171" s="45" t="s">
        <v>21</v>
      </c>
      <c r="D171" s="16" t="s">
        <v>56</v>
      </c>
      <c r="E171" s="16" t="s">
        <v>114</v>
      </c>
      <c r="F171" s="16" t="s">
        <v>187</v>
      </c>
      <c r="G171" s="17">
        <v>0.15000000000000002</v>
      </c>
      <c r="H171" s="17">
        <v>0.17</v>
      </c>
      <c r="I171" s="17">
        <v>3.5324999999999998</v>
      </c>
      <c r="J171" s="18">
        <f t="shared" si="2"/>
        <v>7.2930698676093293E-5</v>
      </c>
    </row>
    <row r="172" spans="2:10" x14ac:dyDescent="0.2">
      <c r="B172" s="44" t="s">
        <v>55</v>
      </c>
      <c r="C172" s="45" t="s">
        <v>21</v>
      </c>
      <c r="D172" s="16" t="s">
        <v>56</v>
      </c>
      <c r="E172" s="16" t="s">
        <v>157</v>
      </c>
      <c r="F172" s="16" t="s">
        <v>187</v>
      </c>
      <c r="G172" s="17">
        <v>0.11</v>
      </c>
      <c r="H172" s="17">
        <v>0.12</v>
      </c>
      <c r="I172" s="17">
        <v>2.1749999999999998</v>
      </c>
      <c r="J172" s="18">
        <f t="shared" si="2"/>
        <v>5.1480493183124671E-5</v>
      </c>
    </row>
    <row r="173" spans="2:10" x14ac:dyDescent="0.2">
      <c r="B173" s="44" t="s">
        <v>55</v>
      </c>
      <c r="C173" s="45" t="s">
        <v>21</v>
      </c>
      <c r="D173" s="16" t="s">
        <v>56</v>
      </c>
      <c r="E173" s="16" t="s">
        <v>99</v>
      </c>
      <c r="F173" s="16" t="s">
        <v>187</v>
      </c>
      <c r="G173" s="17">
        <v>0.18</v>
      </c>
      <c r="H173" s="17">
        <v>0.19</v>
      </c>
      <c r="I173" s="17">
        <v>4.0075000000000003</v>
      </c>
      <c r="J173" s="18">
        <f t="shared" si="2"/>
        <v>8.1510780873280734E-5</v>
      </c>
    </row>
    <row r="174" spans="2:10" x14ac:dyDescent="0.2">
      <c r="B174" s="44" t="s">
        <v>55</v>
      </c>
      <c r="C174" s="45" t="s">
        <v>21</v>
      </c>
      <c r="D174" s="16" t="s">
        <v>56</v>
      </c>
      <c r="E174" s="16" t="s">
        <v>68</v>
      </c>
      <c r="F174" s="16" t="s">
        <v>233</v>
      </c>
      <c r="G174" s="17">
        <v>0.2</v>
      </c>
      <c r="H174" s="17">
        <v>0.21</v>
      </c>
      <c r="I174" s="17">
        <v>3.8875000000000002</v>
      </c>
      <c r="J174" s="18">
        <f t="shared" si="2"/>
        <v>9.0090863070468175E-5</v>
      </c>
    </row>
    <row r="175" spans="2:10" x14ac:dyDescent="0.2">
      <c r="B175" s="44" t="s">
        <v>55</v>
      </c>
      <c r="C175" s="45" t="s">
        <v>21</v>
      </c>
      <c r="D175" s="16" t="s">
        <v>56</v>
      </c>
      <c r="E175" s="16" t="s">
        <v>243</v>
      </c>
      <c r="F175" s="16" t="s">
        <v>187</v>
      </c>
      <c r="G175" s="17">
        <v>0.16</v>
      </c>
      <c r="H175" s="17">
        <v>0.26</v>
      </c>
      <c r="I175" s="17">
        <v>4.1375000000000002</v>
      </c>
      <c r="J175" s="18">
        <f t="shared" si="2"/>
        <v>1.115410685634368E-4</v>
      </c>
    </row>
    <row r="176" spans="2:10" x14ac:dyDescent="0.2">
      <c r="B176" s="44" t="s">
        <v>55</v>
      </c>
      <c r="C176" s="45" t="s">
        <v>21</v>
      </c>
      <c r="D176" s="16" t="s">
        <v>56</v>
      </c>
      <c r="E176" s="16" t="s">
        <v>297</v>
      </c>
      <c r="F176" s="16" t="s">
        <v>187</v>
      </c>
      <c r="G176" s="17">
        <v>0.14000000000000001</v>
      </c>
      <c r="H176" s="17">
        <v>0.18</v>
      </c>
      <c r="I176" s="17">
        <v>3</v>
      </c>
      <c r="J176" s="18">
        <f t="shared" si="2"/>
        <v>7.7220739774687007E-5</v>
      </c>
    </row>
    <row r="177" spans="2:10" x14ac:dyDescent="0.2">
      <c r="B177" s="44" t="s">
        <v>327</v>
      </c>
      <c r="C177" s="45" t="s">
        <v>35</v>
      </c>
      <c r="D177" s="16" t="s">
        <v>56</v>
      </c>
      <c r="E177" s="16" t="s">
        <v>85</v>
      </c>
      <c r="F177" s="16" t="s">
        <v>187</v>
      </c>
      <c r="G177" s="17">
        <v>3.52</v>
      </c>
      <c r="H177" s="17">
        <v>6.61</v>
      </c>
      <c r="I177" s="17">
        <v>81.334999999999994</v>
      </c>
      <c r="J177" s="18">
        <f t="shared" si="2"/>
        <v>2.8357171661704508E-3</v>
      </c>
    </row>
    <row r="178" spans="2:10" x14ac:dyDescent="0.2">
      <c r="B178" s="44" t="s">
        <v>327</v>
      </c>
      <c r="C178" s="45" t="s">
        <v>35</v>
      </c>
      <c r="D178" s="16" t="s">
        <v>56</v>
      </c>
      <c r="E178" s="16" t="s">
        <v>82</v>
      </c>
      <c r="F178" s="16" t="s">
        <v>187</v>
      </c>
      <c r="G178" s="17">
        <v>2.96</v>
      </c>
      <c r="H178" s="17">
        <v>4.87</v>
      </c>
      <c r="I178" s="17">
        <v>69.422499999999999</v>
      </c>
      <c r="J178" s="18">
        <f t="shared" si="2"/>
        <v>2.0892500150151432E-3</v>
      </c>
    </row>
    <row r="179" spans="2:10" x14ac:dyDescent="0.2">
      <c r="B179" s="44" t="s">
        <v>327</v>
      </c>
      <c r="C179" s="45" t="s">
        <v>35</v>
      </c>
      <c r="D179" s="16" t="s">
        <v>56</v>
      </c>
      <c r="E179" s="16" t="s">
        <v>242</v>
      </c>
      <c r="F179" s="16" t="s">
        <v>187</v>
      </c>
      <c r="G179" s="17">
        <v>2.98</v>
      </c>
      <c r="H179" s="17">
        <v>6.71</v>
      </c>
      <c r="I179" s="17">
        <v>78.63</v>
      </c>
      <c r="J179" s="18">
        <f t="shared" si="2"/>
        <v>2.8786175771563882E-3</v>
      </c>
    </row>
    <row r="180" spans="2:10" x14ac:dyDescent="0.2">
      <c r="B180" s="44" t="s">
        <v>291</v>
      </c>
      <c r="C180" s="44" t="s">
        <v>50</v>
      </c>
      <c r="D180" s="16" t="s">
        <v>56</v>
      </c>
      <c r="E180" s="16" t="s">
        <v>297</v>
      </c>
      <c r="F180" s="16" t="s">
        <v>187</v>
      </c>
      <c r="G180" s="17">
        <v>4.84</v>
      </c>
      <c r="H180" s="17">
        <v>6.57</v>
      </c>
      <c r="I180" s="17">
        <v>153.6</v>
      </c>
      <c r="J180" s="18">
        <f t="shared" si="2"/>
        <v>2.818557001776076E-3</v>
      </c>
    </row>
    <row r="181" spans="2:10" x14ac:dyDescent="0.2">
      <c r="B181" s="44" t="s">
        <v>291</v>
      </c>
      <c r="C181" s="44" t="s">
        <v>50</v>
      </c>
      <c r="D181" s="16" t="s">
        <v>58</v>
      </c>
      <c r="E181" s="16" t="s">
        <v>183</v>
      </c>
      <c r="F181" s="16" t="s">
        <v>191</v>
      </c>
      <c r="G181" s="17">
        <v>2.4500000000000002</v>
      </c>
      <c r="H181" s="17">
        <v>2.29</v>
      </c>
      <c r="I181" s="17">
        <v>54.542499999999997</v>
      </c>
      <c r="J181" s="18">
        <f t="shared" si="2"/>
        <v>9.8241941157796247E-4</v>
      </c>
    </row>
    <row r="182" spans="2:10" x14ac:dyDescent="0.2">
      <c r="B182" s="44" t="s">
        <v>328</v>
      </c>
      <c r="C182" s="44" t="s">
        <v>19</v>
      </c>
      <c r="D182" s="16" t="s">
        <v>56</v>
      </c>
      <c r="E182" s="16" t="s">
        <v>61</v>
      </c>
      <c r="F182" s="16" t="s">
        <v>187</v>
      </c>
      <c r="G182" s="17">
        <v>6.59</v>
      </c>
      <c r="H182" s="17">
        <v>6.47</v>
      </c>
      <c r="I182" s="17">
        <v>158.625</v>
      </c>
      <c r="J182" s="18">
        <f t="shared" si="2"/>
        <v>2.7756565907901386E-3</v>
      </c>
    </row>
    <row r="183" spans="2:10" x14ac:dyDescent="0.2">
      <c r="B183" s="44" t="s">
        <v>328</v>
      </c>
      <c r="C183" s="44" t="s">
        <v>19</v>
      </c>
      <c r="D183" s="16" t="s">
        <v>56</v>
      </c>
      <c r="E183" s="16" t="s">
        <v>63</v>
      </c>
      <c r="F183" s="16" t="s">
        <v>187</v>
      </c>
      <c r="G183" s="17">
        <v>2.04</v>
      </c>
      <c r="H183" s="17">
        <v>2.36</v>
      </c>
      <c r="I183" s="17">
        <v>47.685000000000002</v>
      </c>
      <c r="J183" s="18">
        <f t="shared" si="2"/>
        <v>1.0124496992681186E-3</v>
      </c>
    </row>
    <row r="184" spans="2:10" x14ac:dyDescent="0.2">
      <c r="B184" s="44" t="s">
        <v>328</v>
      </c>
      <c r="C184" s="44" t="s">
        <v>19</v>
      </c>
      <c r="D184" s="16" t="s">
        <v>56</v>
      </c>
      <c r="E184" s="16" t="s">
        <v>293</v>
      </c>
      <c r="F184" s="16" t="s">
        <v>187</v>
      </c>
      <c r="G184" s="17">
        <v>0.15</v>
      </c>
      <c r="H184" s="17">
        <v>0.18</v>
      </c>
      <c r="I184" s="17">
        <v>4.8274999999999997</v>
      </c>
      <c r="J184" s="18">
        <f t="shared" si="2"/>
        <v>7.7220739774687007E-5</v>
      </c>
    </row>
    <row r="185" spans="2:10" x14ac:dyDescent="0.2">
      <c r="B185" s="44" t="s">
        <v>328</v>
      </c>
      <c r="C185" s="44" t="s">
        <v>19</v>
      </c>
      <c r="D185" s="16" t="s">
        <v>58</v>
      </c>
      <c r="E185" s="16" t="s">
        <v>62</v>
      </c>
      <c r="F185" s="16" t="s">
        <v>189</v>
      </c>
      <c r="G185" s="17">
        <v>3.1</v>
      </c>
      <c r="H185" s="17">
        <v>3.26</v>
      </c>
      <c r="I185" s="17">
        <v>76.89</v>
      </c>
      <c r="J185" s="18">
        <f t="shared" si="2"/>
        <v>1.3985533981415534E-3</v>
      </c>
    </row>
    <row r="186" spans="2:10" x14ac:dyDescent="0.2">
      <c r="B186" s="44" t="s">
        <v>328</v>
      </c>
      <c r="C186" s="44" t="s">
        <v>19</v>
      </c>
      <c r="D186" s="16" t="s">
        <v>57</v>
      </c>
      <c r="E186" s="16" t="s">
        <v>156</v>
      </c>
      <c r="F186" s="16" t="s">
        <v>93</v>
      </c>
      <c r="G186" s="17">
        <v>0.95</v>
      </c>
      <c r="H186" s="17">
        <v>1.1499999999999999</v>
      </c>
      <c r="I186" s="17">
        <v>20.212499999999999</v>
      </c>
      <c r="J186" s="18">
        <f t="shared" si="2"/>
        <v>4.9335472633827804E-4</v>
      </c>
    </row>
    <row r="187" spans="2:10" x14ac:dyDescent="0.2">
      <c r="B187" s="44" t="s">
        <v>328</v>
      </c>
      <c r="C187" s="44" t="s">
        <v>19</v>
      </c>
      <c r="D187" s="16" t="s">
        <v>57</v>
      </c>
      <c r="E187" s="16" t="s">
        <v>244</v>
      </c>
      <c r="F187" s="16" t="s">
        <v>86</v>
      </c>
      <c r="G187" s="17">
        <v>1.76</v>
      </c>
      <c r="H187" s="17">
        <v>1.26</v>
      </c>
      <c r="I187" s="17">
        <v>32.942500000000003</v>
      </c>
      <c r="J187" s="18">
        <f t="shared" si="2"/>
        <v>5.405451784228091E-4</v>
      </c>
    </row>
    <row r="188" spans="2:10" x14ac:dyDescent="0.2">
      <c r="B188" s="44" t="s">
        <v>329</v>
      </c>
      <c r="C188" s="44" t="s">
        <v>31</v>
      </c>
      <c r="D188" s="16" t="s">
        <v>56</v>
      </c>
      <c r="E188" s="16" t="s">
        <v>59</v>
      </c>
      <c r="F188" s="16" t="s">
        <v>97</v>
      </c>
      <c r="G188" s="17">
        <v>124.22999999999999</v>
      </c>
      <c r="H188" s="17">
        <v>59.43</v>
      </c>
      <c r="I188" s="17">
        <v>2706.6025</v>
      </c>
      <c r="J188" s="18">
        <f t="shared" si="2"/>
        <v>2.5495714248942494E-2</v>
      </c>
    </row>
    <row r="189" spans="2:10" x14ac:dyDescent="0.2">
      <c r="B189" s="44" t="s">
        <v>229</v>
      </c>
      <c r="C189" s="44" t="s">
        <v>18</v>
      </c>
      <c r="D189" s="16" t="s">
        <v>56</v>
      </c>
      <c r="E189" s="16" t="s">
        <v>60</v>
      </c>
      <c r="F189" s="16" t="s">
        <v>187</v>
      </c>
      <c r="G189" s="17">
        <v>10.96</v>
      </c>
      <c r="H189" s="17">
        <v>7.2</v>
      </c>
      <c r="I189" s="17">
        <v>282.14999999999998</v>
      </c>
      <c r="J189" s="18">
        <f t="shared" si="2"/>
        <v>3.0888295909874807E-3</v>
      </c>
    </row>
    <row r="190" spans="2:10" x14ac:dyDescent="0.2">
      <c r="B190" s="44" t="s">
        <v>232</v>
      </c>
      <c r="C190" s="44" t="s">
        <v>20</v>
      </c>
      <c r="D190" s="16" t="s">
        <v>58</v>
      </c>
      <c r="E190" s="16" t="s">
        <v>65</v>
      </c>
      <c r="F190" s="16" t="s">
        <v>191</v>
      </c>
      <c r="G190" s="17">
        <v>28.13</v>
      </c>
      <c r="H190" s="17">
        <v>14.95</v>
      </c>
      <c r="I190" s="17">
        <v>564.49749999999995</v>
      </c>
      <c r="J190" s="18">
        <f t="shared" si="2"/>
        <v>6.4136114423976156E-3</v>
      </c>
    </row>
    <row r="191" spans="2:10" x14ac:dyDescent="0.2">
      <c r="B191" s="44" t="s">
        <v>232</v>
      </c>
      <c r="C191" s="44" t="s">
        <v>20</v>
      </c>
      <c r="D191" s="16" t="s">
        <v>58</v>
      </c>
      <c r="E191" s="16" t="s">
        <v>66</v>
      </c>
      <c r="F191" s="16" t="s">
        <v>192</v>
      </c>
      <c r="G191" s="17">
        <v>11.44</v>
      </c>
      <c r="H191" s="17">
        <v>5.87</v>
      </c>
      <c r="I191" s="17">
        <v>246.8075</v>
      </c>
      <c r="J191" s="18">
        <f t="shared" si="2"/>
        <v>2.5182541248745154E-3</v>
      </c>
    </row>
    <row r="192" spans="2:10" x14ac:dyDescent="0.2">
      <c r="B192" s="44" t="s">
        <v>330</v>
      </c>
      <c r="C192" s="44" t="s">
        <v>18</v>
      </c>
      <c r="D192" s="16" t="s">
        <v>56</v>
      </c>
      <c r="E192" s="16" t="s">
        <v>71</v>
      </c>
      <c r="F192" s="16" t="s">
        <v>188</v>
      </c>
      <c r="G192" s="17">
        <v>12.71</v>
      </c>
      <c r="H192" s="17">
        <v>10.6</v>
      </c>
      <c r="I192" s="17">
        <v>265.89749999999998</v>
      </c>
      <c r="J192" s="18">
        <f t="shared" si="2"/>
        <v>4.5474435645093464E-3</v>
      </c>
    </row>
    <row r="193" spans="2:10" x14ac:dyDescent="0.2">
      <c r="B193" s="44" t="s">
        <v>246</v>
      </c>
      <c r="C193" s="44" t="s">
        <v>27</v>
      </c>
      <c r="D193" s="16" t="s">
        <v>56</v>
      </c>
      <c r="E193" s="16" t="s">
        <v>77</v>
      </c>
      <c r="F193" s="16" t="s">
        <v>97</v>
      </c>
      <c r="G193" s="17">
        <v>0.6</v>
      </c>
      <c r="H193" s="17">
        <v>0.57999999999999996</v>
      </c>
      <c r="I193" s="17">
        <v>13.955</v>
      </c>
      <c r="J193" s="18">
        <f t="shared" si="2"/>
        <v>2.4882238371843593E-4</v>
      </c>
    </row>
    <row r="194" spans="2:10" x14ac:dyDescent="0.2">
      <c r="B194" s="44" t="s">
        <v>246</v>
      </c>
      <c r="C194" s="44" t="s">
        <v>27</v>
      </c>
      <c r="D194" s="16" t="s">
        <v>56</v>
      </c>
      <c r="E194" s="16" t="s">
        <v>61</v>
      </c>
      <c r="F194" s="16" t="s">
        <v>187</v>
      </c>
      <c r="G194" s="17">
        <v>0.63</v>
      </c>
      <c r="H194" s="17">
        <v>0.6</v>
      </c>
      <c r="I194" s="17">
        <v>12.664999999999999</v>
      </c>
      <c r="J194" s="18">
        <f t="shared" si="2"/>
        <v>2.5740246591562336E-4</v>
      </c>
    </row>
    <row r="195" spans="2:10" x14ac:dyDescent="0.2">
      <c r="B195" s="44" t="s">
        <v>246</v>
      </c>
      <c r="C195" s="44" t="s">
        <v>27</v>
      </c>
      <c r="D195" s="16" t="s">
        <v>58</v>
      </c>
      <c r="E195" s="16" t="s">
        <v>78</v>
      </c>
      <c r="F195" s="16" t="s">
        <v>191</v>
      </c>
      <c r="G195" s="17">
        <v>0.95</v>
      </c>
      <c r="H195" s="17">
        <v>0.63</v>
      </c>
      <c r="I195" s="17">
        <v>20.190000000000001</v>
      </c>
      <c r="J195" s="18">
        <f t="shared" si="2"/>
        <v>2.7027258921140455E-4</v>
      </c>
    </row>
    <row r="196" spans="2:10" x14ac:dyDescent="0.2">
      <c r="B196" s="44" t="s">
        <v>285</v>
      </c>
      <c r="C196" s="44" t="s">
        <v>18</v>
      </c>
      <c r="D196" s="16" t="s">
        <v>56</v>
      </c>
      <c r="E196" s="16" t="s">
        <v>80</v>
      </c>
      <c r="F196" s="16" t="s">
        <v>188</v>
      </c>
      <c r="G196" s="17">
        <v>33.909999999999997</v>
      </c>
      <c r="H196" s="17">
        <v>27.76</v>
      </c>
      <c r="I196" s="17">
        <v>772.72500000000002</v>
      </c>
      <c r="J196" s="18">
        <f t="shared" si="2"/>
        <v>1.1909154089696176E-2</v>
      </c>
    </row>
    <row r="197" spans="2:10" x14ac:dyDescent="0.2">
      <c r="B197" s="44" t="s">
        <v>285</v>
      </c>
      <c r="C197" s="44" t="s">
        <v>18</v>
      </c>
      <c r="D197" s="16" t="s">
        <v>56</v>
      </c>
      <c r="E197" s="16" t="s">
        <v>286</v>
      </c>
      <c r="F197" s="16" t="s">
        <v>188</v>
      </c>
      <c r="G197" s="17">
        <v>0</v>
      </c>
      <c r="H197" s="17">
        <v>0</v>
      </c>
      <c r="I197" s="17">
        <v>0</v>
      </c>
      <c r="J197" s="18">
        <f t="shared" si="2"/>
        <v>0</v>
      </c>
    </row>
    <row r="198" spans="2:10" x14ac:dyDescent="0.2">
      <c r="B198" s="44" t="s">
        <v>252</v>
      </c>
      <c r="C198" s="44" t="s">
        <v>17</v>
      </c>
      <c r="D198" s="16" t="s">
        <v>56</v>
      </c>
      <c r="E198" s="16" t="s">
        <v>166</v>
      </c>
      <c r="F198" s="16" t="s">
        <v>187</v>
      </c>
      <c r="G198" s="17">
        <v>0.65</v>
      </c>
      <c r="H198" s="17">
        <v>0.69</v>
      </c>
      <c r="I198" s="17">
        <v>17.07</v>
      </c>
      <c r="J198" s="18">
        <f t="shared" si="2"/>
        <v>2.9601283580296683E-4</v>
      </c>
    </row>
    <row r="199" spans="2:10" x14ac:dyDescent="0.2">
      <c r="B199" s="44" t="s">
        <v>253</v>
      </c>
      <c r="C199" s="44" t="s">
        <v>31</v>
      </c>
      <c r="D199" s="16" t="s">
        <v>56</v>
      </c>
      <c r="E199" s="16" t="s">
        <v>83</v>
      </c>
      <c r="F199" s="16" t="s">
        <v>187</v>
      </c>
      <c r="G199" s="17">
        <v>0.91</v>
      </c>
      <c r="H199" s="17">
        <v>0.14000000000000001</v>
      </c>
      <c r="I199" s="17">
        <v>20.420000000000002</v>
      </c>
      <c r="J199" s="18">
        <f t="shared" si="2"/>
        <v>6.0060575380312125E-5</v>
      </c>
    </row>
    <row r="200" spans="2:10" x14ac:dyDescent="0.2">
      <c r="B200" s="44" t="s">
        <v>258</v>
      </c>
      <c r="C200" s="44" t="s">
        <v>21</v>
      </c>
      <c r="D200" s="16" t="s">
        <v>56</v>
      </c>
      <c r="E200" s="16" t="s">
        <v>107</v>
      </c>
      <c r="F200" s="16" t="s">
        <v>187</v>
      </c>
      <c r="G200" s="17">
        <v>2.0499999999999998</v>
      </c>
      <c r="H200" s="17">
        <v>2.4300000000000002</v>
      </c>
      <c r="I200" s="17">
        <v>53.16</v>
      </c>
      <c r="J200" s="18">
        <f t="shared" ref="J200:J263" si="3">+H200/H$302</f>
        <v>1.0424799869582747E-3</v>
      </c>
    </row>
    <row r="201" spans="2:10" x14ac:dyDescent="0.2">
      <c r="B201" s="44" t="s">
        <v>258</v>
      </c>
      <c r="C201" s="44" t="s">
        <v>21</v>
      </c>
      <c r="D201" s="16" t="s">
        <v>56</v>
      </c>
      <c r="E201" s="16" t="s">
        <v>115</v>
      </c>
      <c r="F201" s="16" t="s">
        <v>187</v>
      </c>
      <c r="G201" s="17">
        <v>2.39</v>
      </c>
      <c r="H201" s="17">
        <v>1.21</v>
      </c>
      <c r="I201" s="17">
        <v>44.244999999999997</v>
      </c>
      <c r="J201" s="18">
        <f t="shared" si="3"/>
        <v>5.1909497292984043E-4</v>
      </c>
    </row>
    <row r="202" spans="2:10" x14ac:dyDescent="0.2">
      <c r="B202" s="44" t="s">
        <v>259</v>
      </c>
      <c r="C202" s="44" t="s">
        <v>17</v>
      </c>
      <c r="D202" s="16" t="s">
        <v>56</v>
      </c>
      <c r="E202" s="16" t="s">
        <v>41</v>
      </c>
      <c r="F202" s="16" t="s">
        <v>187</v>
      </c>
      <c r="G202" s="17">
        <v>2.42</v>
      </c>
      <c r="H202" s="17">
        <v>2.98</v>
      </c>
      <c r="I202" s="17">
        <v>69.625</v>
      </c>
      <c r="J202" s="18">
        <f t="shared" si="3"/>
        <v>1.2784322473809295E-3</v>
      </c>
    </row>
    <row r="203" spans="2:10" x14ac:dyDescent="0.2">
      <c r="B203" s="44" t="s">
        <v>331</v>
      </c>
      <c r="C203" s="44" t="s">
        <v>18</v>
      </c>
      <c r="D203" s="16" t="s">
        <v>56</v>
      </c>
      <c r="E203" s="16" t="s">
        <v>118</v>
      </c>
      <c r="F203" s="16" t="s">
        <v>193</v>
      </c>
      <c r="G203" s="17">
        <v>118.07</v>
      </c>
      <c r="H203" s="17">
        <v>127.62</v>
      </c>
      <c r="I203" s="17">
        <v>2948.2424999999998</v>
      </c>
      <c r="J203" s="18">
        <f t="shared" si="3"/>
        <v>5.4749504500253093E-2</v>
      </c>
    </row>
    <row r="204" spans="2:10" x14ac:dyDescent="0.2">
      <c r="B204" s="44" t="s">
        <v>331</v>
      </c>
      <c r="C204" s="44" t="s">
        <v>18</v>
      </c>
      <c r="D204" s="16" t="s">
        <v>56</v>
      </c>
      <c r="E204" s="16" t="s">
        <v>234</v>
      </c>
      <c r="F204" s="16" t="s">
        <v>193</v>
      </c>
      <c r="G204" s="17">
        <v>2.4900000000000002</v>
      </c>
      <c r="H204" s="17">
        <v>2.37</v>
      </c>
      <c r="I204" s="17">
        <v>47.927500000000002</v>
      </c>
      <c r="J204" s="18">
        <f t="shared" si="3"/>
        <v>1.0167397403667124E-3</v>
      </c>
    </row>
    <row r="205" spans="2:10" x14ac:dyDescent="0.2">
      <c r="B205" s="44" t="s">
        <v>332</v>
      </c>
      <c r="C205" s="44" t="s">
        <v>18</v>
      </c>
      <c r="D205" s="16" t="s">
        <v>57</v>
      </c>
      <c r="E205" s="16" t="s">
        <v>119</v>
      </c>
      <c r="F205" s="16" t="s">
        <v>86</v>
      </c>
      <c r="G205" s="17">
        <v>0.9</v>
      </c>
      <c r="H205" s="17">
        <v>0.53</v>
      </c>
      <c r="I205" s="17">
        <v>19.2425</v>
      </c>
      <c r="J205" s="18">
        <f t="shared" si="3"/>
        <v>2.2737217822546733E-4</v>
      </c>
    </row>
    <row r="206" spans="2:10" x14ac:dyDescent="0.2">
      <c r="B206" s="44" t="s">
        <v>332</v>
      </c>
      <c r="C206" s="44" t="s">
        <v>18</v>
      </c>
      <c r="D206" s="16" t="s">
        <v>57</v>
      </c>
      <c r="E206" s="16" t="s">
        <v>120</v>
      </c>
      <c r="F206" s="16" t="s">
        <v>235</v>
      </c>
      <c r="G206" s="17">
        <v>52.47</v>
      </c>
      <c r="H206" s="17">
        <v>49.09</v>
      </c>
      <c r="I206" s="17">
        <v>1264.3575000000001</v>
      </c>
      <c r="J206" s="18">
        <f t="shared" si="3"/>
        <v>2.1059811752996586E-2</v>
      </c>
    </row>
    <row r="207" spans="2:10" x14ac:dyDescent="0.2">
      <c r="B207" s="44" t="s">
        <v>261</v>
      </c>
      <c r="C207" s="44" t="s">
        <v>18</v>
      </c>
      <c r="D207" s="16" t="s">
        <v>56</v>
      </c>
      <c r="E207" s="16" t="s">
        <v>121</v>
      </c>
      <c r="F207" s="16" t="s">
        <v>193</v>
      </c>
      <c r="G207" s="17">
        <v>6.12</v>
      </c>
      <c r="H207" s="17">
        <v>6.28</v>
      </c>
      <c r="I207" s="17">
        <v>146.30500000000001</v>
      </c>
      <c r="J207" s="18">
        <f t="shared" si="3"/>
        <v>2.6941458099168582E-3</v>
      </c>
    </row>
    <row r="208" spans="2:10" x14ac:dyDescent="0.2">
      <c r="B208" s="44" t="s">
        <v>261</v>
      </c>
      <c r="C208" s="44" t="s">
        <v>18</v>
      </c>
      <c r="D208" s="16" t="s">
        <v>58</v>
      </c>
      <c r="E208" s="16" t="s">
        <v>78</v>
      </c>
      <c r="F208" s="16" t="s">
        <v>191</v>
      </c>
      <c r="G208" s="17">
        <v>8.7200000000000006</v>
      </c>
      <c r="H208" s="17">
        <v>8.76</v>
      </c>
      <c r="I208" s="17">
        <v>210.05250000000001</v>
      </c>
      <c r="J208" s="18">
        <f t="shared" si="3"/>
        <v>3.7580760023681009E-3</v>
      </c>
    </row>
    <row r="209" spans="2:10" x14ac:dyDescent="0.2">
      <c r="B209" s="44" t="s">
        <v>236</v>
      </c>
      <c r="C209" s="44" t="s">
        <v>18</v>
      </c>
      <c r="D209" s="16" t="s">
        <v>56</v>
      </c>
      <c r="E209" s="16" t="s">
        <v>123</v>
      </c>
      <c r="F209" s="16" t="s">
        <v>123</v>
      </c>
      <c r="G209" s="17">
        <v>2.52</v>
      </c>
      <c r="H209" s="17">
        <v>1.63</v>
      </c>
      <c r="I209" s="17">
        <v>59.412500000000001</v>
      </c>
      <c r="J209" s="18">
        <f t="shared" si="3"/>
        <v>6.9927669907077672E-4</v>
      </c>
    </row>
    <row r="210" spans="2:10" x14ac:dyDescent="0.2">
      <c r="B210" s="44" t="s">
        <v>236</v>
      </c>
      <c r="C210" s="44" t="s">
        <v>18</v>
      </c>
      <c r="D210" s="16" t="s">
        <v>56</v>
      </c>
      <c r="E210" s="16" t="s">
        <v>71</v>
      </c>
      <c r="F210" s="16" t="s">
        <v>188</v>
      </c>
      <c r="G210" s="17">
        <v>4.4800000000000004</v>
      </c>
      <c r="H210" s="17">
        <v>5.16</v>
      </c>
      <c r="I210" s="17">
        <v>117.675</v>
      </c>
      <c r="J210" s="18">
        <f t="shared" si="3"/>
        <v>2.213661206874361E-3</v>
      </c>
    </row>
    <row r="211" spans="2:10" x14ac:dyDescent="0.2">
      <c r="B211" s="44" t="s">
        <v>236</v>
      </c>
      <c r="C211" s="44" t="s">
        <v>18</v>
      </c>
      <c r="D211" s="16" t="s">
        <v>56</v>
      </c>
      <c r="E211" s="16" t="s">
        <v>333</v>
      </c>
      <c r="F211" s="16" t="s">
        <v>123</v>
      </c>
      <c r="G211" s="17">
        <v>0.05</v>
      </c>
      <c r="H211" s="17">
        <v>0.11</v>
      </c>
      <c r="I211" s="17">
        <v>1.7875000000000001</v>
      </c>
      <c r="J211" s="18">
        <f t="shared" si="3"/>
        <v>4.7190452084530951E-5</v>
      </c>
    </row>
    <row r="212" spans="2:10" x14ac:dyDescent="0.2">
      <c r="B212" s="44" t="s">
        <v>236</v>
      </c>
      <c r="C212" s="44" t="s">
        <v>18</v>
      </c>
      <c r="D212" s="16" t="s">
        <v>57</v>
      </c>
      <c r="E212" s="16" t="s">
        <v>122</v>
      </c>
      <c r="F212" s="16" t="s">
        <v>86</v>
      </c>
      <c r="G212" s="17">
        <v>8.99</v>
      </c>
      <c r="H212" s="17">
        <v>7.45</v>
      </c>
      <c r="I212" s="17">
        <v>199.6225</v>
      </c>
      <c r="J212" s="18">
        <f t="shared" si="3"/>
        <v>3.1960806184523237E-3</v>
      </c>
    </row>
    <row r="213" spans="2:10" x14ac:dyDescent="0.2">
      <c r="B213" s="44" t="s">
        <v>236</v>
      </c>
      <c r="C213" s="44" t="s">
        <v>18</v>
      </c>
      <c r="D213" s="16" t="s">
        <v>57</v>
      </c>
      <c r="E213" s="16" t="s">
        <v>124</v>
      </c>
      <c r="F213" s="16" t="s">
        <v>86</v>
      </c>
      <c r="G213" s="17">
        <v>8.4499999999999993</v>
      </c>
      <c r="H213" s="17">
        <v>7.4</v>
      </c>
      <c r="I213" s="17">
        <v>185.26</v>
      </c>
      <c r="J213" s="18">
        <f t="shared" si="3"/>
        <v>3.174630412959355E-3</v>
      </c>
    </row>
    <row r="214" spans="2:10" x14ac:dyDescent="0.2">
      <c r="B214" s="44" t="s">
        <v>282</v>
      </c>
      <c r="C214" s="44" t="s">
        <v>18</v>
      </c>
      <c r="D214" s="16" t="s">
        <v>57</v>
      </c>
      <c r="E214" s="16" t="s">
        <v>125</v>
      </c>
      <c r="F214" s="16" t="s">
        <v>86</v>
      </c>
      <c r="G214" s="17">
        <v>24.63</v>
      </c>
      <c r="H214" s="17">
        <v>27.75</v>
      </c>
      <c r="I214" s="17">
        <v>602.36749999999995</v>
      </c>
      <c r="J214" s="18">
        <f t="shared" si="3"/>
        <v>1.190486404859758E-2</v>
      </c>
    </row>
    <row r="215" spans="2:10" x14ac:dyDescent="0.2">
      <c r="B215" s="44" t="s">
        <v>282</v>
      </c>
      <c r="C215" s="44" t="s">
        <v>18</v>
      </c>
      <c r="D215" s="16" t="s">
        <v>57</v>
      </c>
      <c r="E215" s="16" t="s">
        <v>126</v>
      </c>
      <c r="F215" s="16" t="s">
        <v>86</v>
      </c>
      <c r="G215" s="17">
        <v>256.85000000000002</v>
      </c>
      <c r="H215" s="17">
        <v>276.39</v>
      </c>
      <c r="I215" s="17">
        <v>6641.8050000000003</v>
      </c>
      <c r="J215" s="18">
        <f t="shared" si="3"/>
        <v>0.11857244592403191</v>
      </c>
    </row>
    <row r="216" spans="2:10" x14ac:dyDescent="0.2">
      <c r="B216" s="44" t="s">
        <v>282</v>
      </c>
      <c r="C216" s="44" t="s">
        <v>18</v>
      </c>
      <c r="D216" s="16" t="s">
        <v>57</v>
      </c>
      <c r="E216" s="16" t="s">
        <v>127</v>
      </c>
      <c r="F216" s="16" t="s">
        <v>86</v>
      </c>
      <c r="G216" s="17">
        <v>23.13</v>
      </c>
      <c r="H216" s="17">
        <v>21.46</v>
      </c>
      <c r="I216" s="17">
        <v>518.11249999999995</v>
      </c>
      <c r="J216" s="18">
        <f t="shared" si="3"/>
        <v>9.2064281975821304E-3</v>
      </c>
    </row>
    <row r="217" spans="2:10" x14ac:dyDescent="0.2">
      <c r="B217" s="44" t="s">
        <v>282</v>
      </c>
      <c r="C217" s="44" t="s">
        <v>18</v>
      </c>
      <c r="D217" s="16" t="s">
        <v>57</v>
      </c>
      <c r="E217" s="16" t="s">
        <v>283</v>
      </c>
      <c r="F217" s="16" t="s">
        <v>86</v>
      </c>
      <c r="G217" s="17">
        <v>125.24</v>
      </c>
      <c r="H217" s="17">
        <v>120.61</v>
      </c>
      <c r="I217" s="17">
        <v>3032.9524999999999</v>
      </c>
      <c r="J217" s="18">
        <f t="shared" si="3"/>
        <v>5.1742185690138894E-2</v>
      </c>
    </row>
    <row r="218" spans="2:10" x14ac:dyDescent="0.2">
      <c r="B218" s="44" t="s">
        <v>284</v>
      </c>
      <c r="C218" s="44" t="s">
        <v>18</v>
      </c>
      <c r="D218" s="16" t="s">
        <v>56</v>
      </c>
      <c r="E218" s="16" t="s">
        <v>130</v>
      </c>
      <c r="F218" s="16" t="s">
        <v>190</v>
      </c>
      <c r="G218" s="17">
        <v>9.65</v>
      </c>
      <c r="H218" s="17">
        <v>8.08</v>
      </c>
      <c r="I218" s="17">
        <v>220.29750000000001</v>
      </c>
      <c r="J218" s="18">
        <f t="shared" si="3"/>
        <v>3.4663532076637279E-3</v>
      </c>
    </row>
    <row r="219" spans="2:10" x14ac:dyDescent="0.2">
      <c r="B219" s="44" t="s">
        <v>255</v>
      </c>
      <c r="C219" s="44" t="s">
        <v>18</v>
      </c>
      <c r="D219" s="16" t="s">
        <v>58</v>
      </c>
      <c r="E219" s="16" t="s">
        <v>131</v>
      </c>
      <c r="F219" s="16" t="s">
        <v>149</v>
      </c>
      <c r="G219" s="17">
        <v>17.510000000000002</v>
      </c>
      <c r="H219" s="17">
        <v>16.55</v>
      </c>
      <c r="I219" s="17">
        <v>421.26499999999999</v>
      </c>
      <c r="J219" s="18">
        <f t="shared" si="3"/>
        <v>7.1000180181726115E-3</v>
      </c>
    </row>
    <row r="220" spans="2:10" x14ac:dyDescent="0.2">
      <c r="B220" s="44" t="s">
        <v>239</v>
      </c>
      <c r="C220" s="44" t="s">
        <v>18</v>
      </c>
      <c r="D220" s="16" t="s">
        <v>58</v>
      </c>
      <c r="E220" s="16" t="s">
        <v>132</v>
      </c>
      <c r="F220" s="16" t="s">
        <v>191</v>
      </c>
      <c r="G220" s="17">
        <v>6.3</v>
      </c>
      <c r="H220" s="17">
        <v>0.3</v>
      </c>
      <c r="I220" s="17">
        <v>108.825</v>
      </c>
      <c r="J220" s="18">
        <f t="shared" si="3"/>
        <v>1.2870123295781168E-4</v>
      </c>
    </row>
    <row r="221" spans="2:10" x14ac:dyDescent="0.2">
      <c r="B221" s="44" t="s">
        <v>260</v>
      </c>
      <c r="C221" s="44" t="s">
        <v>18</v>
      </c>
      <c r="D221" s="16" t="s">
        <v>58</v>
      </c>
      <c r="E221" s="16" t="s">
        <v>132</v>
      </c>
      <c r="F221" s="16" t="s">
        <v>191</v>
      </c>
      <c r="G221" s="17">
        <v>13.02</v>
      </c>
      <c r="H221" s="17">
        <v>12.61</v>
      </c>
      <c r="I221" s="17">
        <v>294.96249999999998</v>
      </c>
      <c r="J221" s="18">
        <f t="shared" si="3"/>
        <v>5.4097418253266846E-3</v>
      </c>
    </row>
    <row r="222" spans="2:10" x14ac:dyDescent="0.2">
      <c r="B222" s="44" t="s">
        <v>334</v>
      </c>
      <c r="C222" s="44" t="s">
        <v>18</v>
      </c>
      <c r="D222" s="16" t="s">
        <v>58</v>
      </c>
      <c r="E222" s="16" t="s">
        <v>237</v>
      </c>
      <c r="F222" s="16" t="s">
        <v>192</v>
      </c>
      <c r="G222" s="17">
        <v>13.65</v>
      </c>
      <c r="H222" s="17">
        <v>13.83</v>
      </c>
      <c r="I222" s="17">
        <v>314.36250000000001</v>
      </c>
      <c r="J222" s="18">
        <f t="shared" si="3"/>
        <v>5.9331268393551188E-3</v>
      </c>
    </row>
    <row r="223" spans="2:10" x14ac:dyDescent="0.2">
      <c r="B223" s="44" t="s">
        <v>294</v>
      </c>
      <c r="C223" s="44" t="s">
        <v>18</v>
      </c>
      <c r="D223" s="16" t="s">
        <v>56</v>
      </c>
      <c r="E223" s="16" t="s">
        <v>138</v>
      </c>
      <c r="F223" s="16" t="s">
        <v>190</v>
      </c>
      <c r="G223" s="17">
        <v>14.21</v>
      </c>
      <c r="H223" s="17">
        <v>12.54</v>
      </c>
      <c r="I223" s="17">
        <v>319.46500000000003</v>
      </c>
      <c r="J223" s="18">
        <f t="shared" si="3"/>
        <v>5.3797115376365279E-3</v>
      </c>
    </row>
    <row r="224" spans="2:10" x14ac:dyDescent="0.2">
      <c r="B224" s="44" t="s">
        <v>294</v>
      </c>
      <c r="C224" s="44" t="s">
        <v>18</v>
      </c>
      <c r="D224" s="16" t="s">
        <v>56</v>
      </c>
      <c r="E224" s="16" t="s">
        <v>139</v>
      </c>
      <c r="F224" s="16" t="s">
        <v>190</v>
      </c>
      <c r="G224" s="17">
        <v>0</v>
      </c>
      <c r="H224" s="17">
        <v>0</v>
      </c>
      <c r="I224" s="17">
        <v>0</v>
      </c>
      <c r="J224" s="18">
        <f t="shared" si="3"/>
        <v>0</v>
      </c>
    </row>
    <row r="225" spans="2:10" x14ac:dyDescent="0.2">
      <c r="B225" s="44" t="s">
        <v>294</v>
      </c>
      <c r="C225" s="44" t="s">
        <v>18</v>
      </c>
      <c r="D225" s="16" t="s">
        <v>56</v>
      </c>
      <c r="E225" s="16" t="s">
        <v>140</v>
      </c>
      <c r="F225" s="16" t="s">
        <v>190</v>
      </c>
      <c r="G225" s="17">
        <v>0.26</v>
      </c>
      <c r="H225" s="17">
        <v>0.32</v>
      </c>
      <c r="I225" s="17">
        <v>6.9924999999999997</v>
      </c>
      <c r="J225" s="18">
        <f t="shared" si="3"/>
        <v>1.3728131515499913E-4</v>
      </c>
    </row>
    <row r="226" spans="2:10" x14ac:dyDescent="0.2">
      <c r="B226" s="44" t="s">
        <v>294</v>
      </c>
      <c r="C226" s="44" t="s">
        <v>18</v>
      </c>
      <c r="D226" s="16" t="s">
        <v>56</v>
      </c>
      <c r="E226" s="16" t="s">
        <v>141</v>
      </c>
      <c r="F226" s="16" t="s">
        <v>190</v>
      </c>
      <c r="G226" s="17">
        <v>6.73</v>
      </c>
      <c r="H226" s="17">
        <v>6.82</v>
      </c>
      <c r="I226" s="17">
        <v>164.14250000000001</v>
      </c>
      <c r="J226" s="18">
        <f t="shared" si="3"/>
        <v>2.9258080292409189E-3</v>
      </c>
    </row>
    <row r="227" spans="2:10" x14ac:dyDescent="0.2">
      <c r="B227" s="44" t="s">
        <v>294</v>
      </c>
      <c r="C227" s="44" t="s">
        <v>18</v>
      </c>
      <c r="D227" s="16" t="s">
        <v>56</v>
      </c>
      <c r="E227" s="16" t="s">
        <v>129</v>
      </c>
      <c r="F227" s="16" t="s">
        <v>190</v>
      </c>
      <c r="G227" s="17">
        <v>11.61</v>
      </c>
      <c r="H227" s="17">
        <v>9.98</v>
      </c>
      <c r="I227" s="17">
        <v>265.84500000000003</v>
      </c>
      <c r="J227" s="18">
        <f t="shared" si="3"/>
        <v>4.2814610163965355E-3</v>
      </c>
    </row>
    <row r="228" spans="2:10" x14ac:dyDescent="0.2">
      <c r="B228" s="44" t="s">
        <v>294</v>
      </c>
      <c r="C228" s="44" t="s">
        <v>18</v>
      </c>
      <c r="D228" s="16" t="s">
        <v>56</v>
      </c>
      <c r="E228" s="16" t="s">
        <v>142</v>
      </c>
      <c r="F228" s="16" t="s">
        <v>190</v>
      </c>
      <c r="G228" s="17">
        <v>3.4699999999999998</v>
      </c>
      <c r="H228" s="17">
        <v>2.92</v>
      </c>
      <c r="I228" s="17">
        <v>79.847499999999997</v>
      </c>
      <c r="J228" s="18">
        <f t="shared" si="3"/>
        <v>1.252692000789367E-3</v>
      </c>
    </row>
    <row r="229" spans="2:10" x14ac:dyDescent="0.2">
      <c r="B229" s="44" t="s">
        <v>294</v>
      </c>
      <c r="C229" s="44" t="s">
        <v>18</v>
      </c>
      <c r="D229" s="16" t="s">
        <v>56</v>
      </c>
      <c r="E229" s="16" t="s">
        <v>143</v>
      </c>
      <c r="F229" s="16" t="s">
        <v>190</v>
      </c>
      <c r="G229" s="17">
        <v>6.52</v>
      </c>
      <c r="H229" s="17">
        <v>6.24</v>
      </c>
      <c r="I229" s="17">
        <v>154.8775</v>
      </c>
      <c r="J229" s="18">
        <f t="shared" si="3"/>
        <v>2.6769856455224833E-3</v>
      </c>
    </row>
    <row r="230" spans="2:10" x14ac:dyDescent="0.2">
      <c r="B230" s="44" t="s">
        <v>262</v>
      </c>
      <c r="C230" s="44" t="s">
        <v>18</v>
      </c>
      <c r="D230" s="16" t="s">
        <v>58</v>
      </c>
      <c r="E230" s="16" t="s">
        <v>144</v>
      </c>
      <c r="F230" s="16" t="s">
        <v>149</v>
      </c>
      <c r="G230" s="17">
        <v>32.260000000000005</v>
      </c>
      <c r="H230" s="17">
        <v>34.25</v>
      </c>
      <c r="I230" s="17">
        <v>782.73500000000001</v>
      </c>
      <c r="J230" s="18">
        <f t="shared" si="3"/>
        <v>1.46933907626835E-2</v>
      </c>
    </row>
    <row r="231" spans="2:10" x14ac:dyDescent="0.2">
      <c r="B231" s="44" t="s">
        <v>263</v>
      </c>
      <c r="C231" s="44" t="s">
        <v>18</v>
      </c>
      <c r="D231" s="16" t="s">
        <v>57</v>
      </c>
      <c r="E231" s="16" t="s">
        <v>145</v>
      </c>
      <c r="F231" s="16" t="s">
        <v>231</v>
      </c>
      <c r="G231" s="17">
        <v>33.86</v>
      </c>
      <c r="H231" s="17">
        <v>34.769999999999996</v>
      </c>
      <c r="I231" s="17">
        <v>821.29750000000001</v>
      </c>
      <c r="J231" s="18">
        <f t="shared" si="3"/>
        <v>1.4916472899810372E-2</v>
      </c>
    </row>
    <row r="232" spans="2:10" x14ac:dyDescent="0.2">
      <c r="B232" s="44" t="s">
        <v>264</v>
      </c>
      <c r="C232" s="44" t="s">
        <v>31</v>
      </c>
      <c r="D232" s="16" t="s">
        <v>56</v>
      </c>
      <c r="E232" s="16" t="s">
        <v>106</v>
      </c>
      <c r="F232" s="16" t="s">
        <v>187</v>
      </c>
      <c r="G232" s="17">
        <v>1.59</v>
      </c>
      <c r="H232" s="17">
        <v>0.77</v>
      </c>
      <c r="I232" s="17">
        <v>87.65</v>
      </c>
      <c r="J232" s="18">
        <f t="shared" si="3"/>
        <v>3.3033316459171665E-4</v>
      </c>
    </row>
    <row r="233" spans="2:10" x14ac:dyDescent="0.2">
      <c r="B233" s="44" t="s">
        <v>264</v>
      </c>
      <c r="C233" s="44" t="s">
        <v>31</v>
      </c>
      <c r="D233" s="16" t="s">
        <v>57</v>
      </c>
      <c r="E233" s="16" t="s">
        <v>244</v>
      </c>
      <c r="F233" s="16" t="s">
        <v>86</v>
      </c>
      <c r="G233" s="17">
        <v>0.02</v>
      </c>
      <c r="H233" s="17">
        <v>0.02</v>
      </c>
      <c r="I233" s="17">
        <v>0.4975</v>
      </c>
      <c r="J233" s="18">
        <f t="shared" si="3"/>
        <v>8.5800821971874458E-6</v>
      </c>
    </row>
    <row r="234" spans="2:10" x14ac:dyDescent="0.2">
      <c r="B234" s="44" t="s">
        <v>264</v>
      </c>
      <c r="C234" s="44" t="s">
        <v>31</v>
      </c>
      <c r="D234" s="16" t="s">
        <v>57</v>
      </c>
      <c r="E234" s="16" t="s">
        <v>265</v>
      </c>
      <c r="F234" s="16" t="s">
        <v>86</v>
      </c>
      <c r="G234" s="17">
        <v>1.3</v>
      </c>
      <c r="H234" s="17">
        <v>0.28000000000000003</v>
      </c>
      <c r="I234" s="17">
        <v>23.357500000000002</v>
      </c>
      <c r="J234" s="18">
        <f t="shared" si="3"/>
        <v>1.2012115076062425E-4</v>
      </c>
    </row>
    <row r="235" spans="2:10" x14ac:dyDescent="0.2">
      <c r="B235" s="44" t="s">
        <v>267</v>
      </c>
      <c r="C235" s="44" t="s">
        <v>21</v>
      </c>
      <c r="D235" s="16" t="s">
        <v>56</v>
      </c>
      <c r="E235" s="16" t="s">
        <v>87</v>
      </c>
      <c r="F235" s="16" t="s">
        <v>187</v>
      </c>
      <c r="G235" s="17">
        <v>2.33</v>
      </c>
      <c r="H235" s="17">
        <v>2.2799999999999998</v>
      </c>
      <c r="I235" s="17">
        <v>40.229999999999997</v>
      </c>
      <c r="J235" s="18">
        <f t="shared" si="3"/>
        <v>9.7812937047936865E-4</v>
      </c>
    </row>
    <row r="236" spans="2:10" x14ac:dyDescent="0.2">
      <c r="B236" s="44" t="s">
        <v>267</v>
      </c>
      <c r="C236" s="44" t="s">
        <v>21</v>
      </c>
      <c r="D236" s="16" t="s">
        <v>56</v>
      </c>
      <c r="E236" s="16" t="s">
        <v>150</v>
      </c>
      <c r="F236" s="16" t="s">
        <v>190</v>
      </c>
      <c r="G236" s="17">
        <v>0.94</v>
      </c>
      <c r="H236" s="17">
        <v>1.01</v>
      </c>
      <c r="I236" s="17">
        <v>17.559999999999999</v>
      </c>
      <c r="J236" s="18">
        <f t="shared" si="3"/>
        <v>4.3329415095796599E-4</v>
      </c>
    </row>
    <row r="237" spans="2:10" x14ac:dyDescent="0.2">
      <c r="B237" s="44" t="s">
        <v>267</v>
      </c>
      <c r="C237" s="44" t="s">
        <v>21</v>
      </c>
      <c r="D237" s="16" t="s">
        <v>56</v>
      </c>
      <c r="E237" s="16" t="s">
        <v>151</v>
      </c>
      <c r="F237" s="16" t="s">
        <v>268</v>
      </c>
      <c r="G237" s="17">
        <v>0.55000000000000004</v>
      </c>
      <c r="H237" s="17">
        <v>0.5</v>
      </c>
      <c r="I237" s="17">
        <v>8.2874999999999996</v>
      </c>
      <c r="J237" s="18">
        <f t="shared" si="3"/>
        <v>2.1450205492968614E-4</v>
      </c>
    </row>
    <row r="238" spans="2:10" x14ac:dyDescent="0.2">
      <c r="B238" s="44" t="s">
        <v>267</v>
      </c>
      <c r="C238" s="44" t="s">
        <v>21</v>
      </c>
      <c r="D238" s="16" t="s">
        <v>56</v>
      </c>
      <c r="E238" s="16" t="s">
        <v>99</v>
      </c>
      <c r="F238" s="16" t="s">
        <v>187</v>
      </c>
      <c r="G238" s="17">
        <v>0.12</v>
      </c>
      <c r="H238" s="17">
        <v>0.16</v>
      </c>
      <c r="I238" s="17">
        <v>2.6549999999999998</v>
      </c>
      <c r="J238" s="18">
        <f t="shared" si="3"/>
        <v>6.8640657577499566E-5</v>
      </c>
    </row>
    <row r="239" spans="2:10" x14ac:dyDescent="0.2">
      <c r="B239" s="44" t="s">
        <v>267</v>
      </c>
      <c r="C239" s="44" t="s">
        <v>21</v>
      </c>
      <c r="D239" s="16" t="s">
        <v>56</v>
      </c>
      <c r="E239" s="16" t="s">
        <v>152</v>
      </c>
      <c r="F239" s="16" t="s">
        <v>269</v>
      </c>
      <c r="G239" s="17">
        <v>0.48</v>
      </c>
      <c r="H239" s="17">
        <v>0.46</v>
      </c>
      <c r="I239" s="17">
        <v>7.6</v>
      </c>
      <c r="J239" s="18">
        <f t="shared" si="3"/>
        <v>1.9734189053531126E-4</v>
      </c>
    </row>
    <row r="240" spans="2:10" x14ac:dyDescent="0.2">
      <c r="B240" s="44" t="s">
        <v>267</v>
      </c>
      <c r="C240" s="44" t="s">
        <v>21</v>
      </c>
      <c r="D240" s="16" t="s">
        <v>56</v>
      </c>
      <c r="E240" s="16" t="s">
        <v>324</v>
      </c>
      <c r="F240" s="16" t="s">
        <v>187</v>
      </c>
      <c r="G240" s="17">
        <v>2.33</v>
      </c>
      <c r="H240" s="17">
        <v>2.2799999999999998</v>
      </c>
      <c r="I240" s="17">
        <v>40.229999999999997</v>
      </c>
      <c r="J240" s="18">
        <f t="shared" si="3"/>
        <v>9.7812937047936865E-4</v>
      </c>
    </row>
    <row r="241" spans="2:10" x14ac:dyDescent="0.2">
      <c r="B241" s="44" t="s">
        <v>267</v>
      </c>
      <c r="C241" s="44" t="s">
        <v>21</v>
      </c>
      <c r="D241" s="16" t="s">
        <v>58</v>
      </c>
      <c r="E241" s="16" t="s">
        <v>149</v>
      </c>
      <c r="F241" s="16" t="s">
        <v>149</v>
      </c>
      <c r="G241" s="17">
        <v>0.32</v>
      </c>
      <c r="H241" s="17">
        <v>0.35</v>
      </c>
      <c r="I241" s="17">
        <v>6.69</v>
      </c>
      <c r="J241" s="18">
        <f t="shared" si="3"/>
        <v>1.501514384507803E-4</v>
      </c>
    </row>
    <row r="242" spans="2:10" x14ac:dyDescent="0.2">
      <c r="B242" s="44" t="s">
        <v>267</v>
      </c>
      <c r="C242" s="44" t="s">
        <v>21</v>
      </c>
      <c r="D242" s="16" t="s">
        <v>58</v>
      </c>
      <c r="E242" s="16" t="s">
        <v>90</v>
      </c>
      <c r="F242" s="16" t="s">
        <v>189</v>
      </c>
      <c r="G242" s="17">
        <v>0.08</v>
      </c>
      <c r="H242" s="17">
        <v>0.1</v>
      </c>
      <c r="I242" s="17">
        <v>1.615</v>
      </c>
      <c r="J242" s="18">
        <f t="shared" si="3"/>
        <v>4.2900410985937231E-5</v>
      </c>
    </row>
    <row r="243" spans="2:10" x14ac:dyDescent="0.2">
      <c r="B243" s="44" t="s">
        <v>267</v>
      </c>
      <c r="C243" s="44" t="s">
        <v>21</v>
      </c>
      <c r="D243" s="16" t="s">
        <v>58</v>
      </c>
      <c r="E243" s="16" t="s">
        <v>102</v>
      </c>
      <c r="F243" s="16" t="s">
        <v>192</v>
      </c>
      <c r="G243" s="17">
        <v>2.15</v>
      </c>
      <c r="H243" s="17">
        <v>2.2799999999999998</v>
      </c>
      <c r="I243" s="17">
        <v>37.770000000000003</v>
      </c>
      <c r="J243" s="18">
        <f t="shared" si="3"/>
        <v>9.7812937047936865E-4</v>
      </c>
    </row>
    <row r="244" spans="2:10" x14ac:dyDescent="0.2">
      <c r="B244" s="44" t="s">
        <v>267</v>
      </c>
      <c r="C244" s="44" t="s">
        <v>21</v>
      </c>
      <c r="D244" s="16" t="s">
        <v>58</v>
      </c>
      <c r="E244" s="16" t="s">
        <v>104</v>
      </c>
      <c r="F244" s="16" t="s">
        <v>191</v>
      </c>
      <c r="G244" s="17">
        <v>0.09</v>
      </c>
      <c r="H244" s="17">
        <v>0.11</v>
      </c>
      <c r="I244" s="17">
        <v>1.75</v>
      </c>
      <c r="J244" s="18">
        <f t="shared" si="3"/>
        <v>4.7190452084530951E-5</v>
      </c>
    </row>
    <row r="245" spans="2:10" x14ac:dyDescent="0.2">
      <c r="B245" s="44" t="s">
        <v>270</v>
      </c>
      <c r="C245" s="44" t="s">
        <v>47</v>
      </c>
      <c r="D245" s="16" t="s">
        <v>56</v>
      </c>
      <c r="E245" s="16" t="s">
        <v>241</v>
      </c>
      <c r="F245" s="16" t="s">
        <v>187</v>
      </c>
      <c r="G245" s="17">
        <v>5.36</v>
      </c>
      <c r="H245" s="17">
        <v>5.2</v>
      </c>
      <c r="I245" s="17">
        <v>122.5425</v>
      </c>
      <c r="J245" s="18">
        <f t="shared" si="3"/>
        <v>2.2308213712687358E-3</v>
      </c>
    </row>
    <row r="246" spans="2:10" x14ac:dyDescent="0.2">
      <c r="B246" s="44" t="s">
        <v>270</v>
      </c>
      <c r="C246" s="44" t="s">
        <v>47</v>
      </c>
      <c r="D246" s="16" t="s">
        <v>56</v>
      </c>
      <c r="E246" s="16" t="s">
        <v>166</v>
      </c>
      <c r="F246" s="16" t="s">
        <v>187</v>
      </c>
      <c r="G246" s="17">
        <v>13.030000000000001</v>
      </c>
      <c r="H246" s="17">
        <v>12.690000000000001</v>
      </c>
      <c r="I246" s="17">
        <v>304.85749999999996</v>
      </c>
      <c r="J246" s="18">
        <f t="shared" si="3"/>
        <v>5.4440621541154352E-3</v>
      </c>
    </row>
    <row r="247" spans="2:10" x14ac:dyDescent="0.2">
      <c r="B247" s="44" t="s">
        <v>272</v>
      </c>
      <c r="C247" s="44" t="s">
        <v>26</v>
      </c>
      <c r="D247" s="16" t="s">
        <v>56</v>
      </c>
      <c r="E247" s="16" t="s">
        <v>68</v>
      </c>
      <c r="F247" s="16" t="s">
        <v>233</v>
      </c>
      <c r="G247" s="17">
        <v>0.67</v>
      </c>
      <c r="H247" s="17">
        <v>0.21</v>
      </c>
      <c r="I247" s="17">
        <v>12.8475</v>
      </c>
      <c r="J247" s="18">
        <f t="shared" si="3"/>
        <v>9.0090863070468175E-5</v>
      </c>
    </row>
    <row r="248" spans="2:10" x14ac:dyDescent="0.2">
      <c r="B248" s="44" t="s">
        <v>272</v>
      </c>
      <c r="C248" s="44" t="s">
        <v>26</v>
      </c>
      <c r="D248" s="16" t="s">
        <v>56</v>
      </c>
      <c r="E248" s="16" t="s">
        <v>153</v>
      </c>
      <c r="F248" s="16" t="s">
        <v>97</v>
      </c>
      <c r="G248" s="17">
        <v>0.14000000000000001</v>
      </c>
      <c r="H248" s="17">
        <v>6.9999999999999993E-2</v>
      </c>
      <c r="I248" s="17">
        <v>1.7075</v>
      </c>
      <c r="J248" s="18">
        <f t="shared" si="3"/>
        <v>3.0030287690156056E-5</v>
      </c>
    </row>
    <row r="249" spans="2:10" x14ac:dyDescent="0.2">
      <c r="B249" s="44" t="s">
        <v>272</v>
      </c>
      <c r="C249" s="44" t="s">
        <v>26</v>
      </c>
      <c r="D249" s="16" t="s">
        <v>56</v>
      </c>
      <c r="E249" s="16" t="s">
        <v>154</v>
      </c>
      <c r="F249" s="16" t="s">
        <v>187</v>
      </c>
      <c r="G249" s="17">
        <v>0.25</v>
      </c>
      <c r="H249" s="17">
        <v>6.9999999999999993E-2</v>
      </c>
      <c r="I249" s="17">
        <v>2.71</v>
      </c>
      <c r="J249" s="18">
        <f t="shared" si="3"/>
        <v>3.0030287690156056E-5</v>
      </c>
    </row>
    <row r="250" spans="2:10" x14ac:dyDescent="0.2">
      <c r="B250" s="44" t="s">
        <v>272</v>
      </c>
      <c r="C250" s="44" t="s">
        <v>26</v>
      </c>
      <c r="D250" s="16" t="s">
        <v>58</v>
      </c>
      <c r="E250" s="16" t="s">
        <v>75</v>
      </c>
      <c r="F250" s="16" t="s">
        <v>191</v>
      </c>
      <c r="G250" s="17">
        <v>0</v>
      </c>
      <c r="H250" s="17">
        <v>0</v>
      </c>
      <c r="I250" s="17">
        <v>0</v>
      </c>
      <c r="J250" s="18">
        <f t="shared" si="3"/>
        <v>0</v>
      </c>
    </row>
    <row r="251" spans="2:10" x14ac:dyDescent="0.2">
      <c r="B251" s="44" t="s">
        <v>272</v>
      </c>
      <c r="C251" s="44" t="s">
        <v>26</v>
      </c>
      <c r="D251" s="16" t="s">
        <v>57</v>
      </c>
      <c r="E251" s="16" t="s">
        <v>273</v>
      </c>
      <c r="F251" s="16" t="s">
        <v>86</v>
      </c>
      <c r="G251" s="17">
        <v>0.03</v>
      </c>
      <c r="H251" s="17">
        <v>0.06</v>
      </c>
      <c r="I251" s="17">
        <v>0.99750000000000005</v>
      </c>
      <c r="J251" s="18">
        <f t="shared" si="3"/>
        <v>2.5740246591562336E-5</v>
      </c>
    </row>
    <row r="252" spans="2:10" x14ac:dyDescent="0.2">
      <c r="B252" s="44" t="s">
        <v>274</v>
      </c>
      <c r="C252" s="44" t="s">
        <v>51</v>
      </c>
      <c r="D252" s="16" t="s">
        <v>56</v>
      </c>
      <c r="E252" s="16" t="s">
        <v>178</v>
      </c>
      <c r="F252" s="16" t="s">
        <v>187</v>
      </c>
      <c r="G252" s="17">
        <v>0.09</v>
      </c>
      <c r="H252" s="17">
        <v>7.0000000000000007E-2</v>
      </c>
      <c r="I252" s="17">
        <v>1.9675</v>
      </c>
      <c r="J252" s="18">
        <f t="shared" si="3"/>
        <v>3.0030287690156063E-5</v>
      </c>
    </row>
    <row r="253" spans="2:10" x14ac:dyDescent="0.2">
      <c r="B253" s="44" t="s">
        <v>274</v>
      </c>
      <c r="C253" s="44" t="s">
        <v>51</v>
      </c>
      <c r="D253" s="16" t="s">
        <v>58</v>
      </c>
      <c r="E253" s="16" t="s">
        <v>335</v>
      </c>
      <c r="F253" s="16" t="s">
        <v>192</v>
      </c>
      <c r="G253" s="17">
        <v>0</v>
      </c>
      <c r="H253" s="17">
        <v>0</v>
      </c>
      <c r="I253" s="17">
        <v>0</v>
      </c>
      <c r="J253" s="18">
        <f t="shared" si="3"/>
        <v>0</v>
      </c>
    </row>
    <row r="254" spans="2:10" x14ac:dyDescent="0.2">
      <c r="B254" s="44" t="s">
        <v>274</v>
      </c>
      <c r="C254" s="44" t="s">
        <v>51</v>
      </c>
      <c r="D254" s="16" t="s">
        <v>58</v>
      </c>
      <c r="E254" s="16" t="s">
        <v>155</v>
      </c>
      <c r="F254" s="16" t="s">
        <v>192</v>
      </c>
      <c r="G254" s="17">
        <v>3.7800000000000002</v>
      </c>
      <c r="H254" s="17">
        <v>4.0599999999999996</v>
      </c>
      <c r="I254" s="17">
        <v>91.460000000000008</v>
      </c>
      <c r="J254" s="18">
        <f t="shared" si="3"/>
        <v>1.7417566860290514E-3</v>
      </c>
    </row>
    <row r="255" spans="2:10" x14ac:dyDescent="0.2">
      <c r="B255" s="44" t="s">
        <v>275</v>
      </c>
      <c r="C255" s="44" t="s">
        <v>37</v>
      </c>
      <c r="D255" s="16" t="s">
        <v>56</v>
      </c>
      <c r="E255" s="16" t="s">
        <v>68</v>
      </c>
      <c r="F255" s="16" t="s">
        <v>233</v>
      </c>
      <c r="G255" s="17">
        <v>20.77</v>
      </c>
      <c r="H255" s="17">
        <v>9.9600000000000009</v>
      </c>
      <c r="I255" s="17">
        <v>428.33249999999998</v>
      </c>
      <c r="J255" s="18">
        <f t="shared" si="3"/>
        <v>4.2728809341993487E-3</v>
      </c>
    </row>
    <row r="256" spans="2:10" x14ac:dyDescent="0.2">
      <c r="B256" s="44" t="s">
        <v>275</v>
      </c>
      <c r="C256" s="44" t="s">
        <v>37</v>
      </c>
      <c r="D256" s="16" t="s">
        <v>56</v>
      </c>
      <c r="E256" s="16" t="s">
        <v>271</v>
      </c>
      <c r="F256" s="16" t="s">
        <v>187</v>
      </c>
      <c r="G256" s="17">
        <v>24.28</v>
      </c>
      <c r="H256" s="17">
        <v>8.09</v>
      </c>
      <c r="I256" s="17">
        <v>474.57249999999999</v>
      </c>
      <c r="J256" s="18">
        <f t="shared" si="3"/>
        <v>3.4706432487623218E-3</v>
      </c>
    </row>
    <row r="257" spans="2:10" x14ac:dyDescent="0.2">
      <c r="B257" s="44" t="s">
        <v>277</v>
      </c>
      <c r="C257" s="44" t="s">
        <v>21</v>
      </c>
      <c r="D257" s="16" t="s">
        <v>56</v>
      </c>
      <c r="E257" s="16" t="s">
        <v>298</v>
      </c>
      <c r="F257" s="16" t="s">
        <v>187</v>
      </c>
      <c r="G257" s="17">
        <v>0.21</v>
      </c>
      <c r="H257" s="17">
        <v>0.17</v>
      </c>
      <c r="I257" s="17">
        <v>4.4974999999999996</v>
      </c>
      <c r="J257" s="18">
        <f t="shared" si="3"/>
        <v>7.2930698676093293E-5</v>
      </c>
    </row>
    <row r="258" spans="2:10" x14ac:dyDescent="0.2">
      <c r="B258" s="44" t="s">
        <v>277</v>
      </c>
      <c r="C258" s="44" t="s">
        <v>21</v>
      </c>
      <c r="D258" s="16" t="s">
        <v>56</v>
      </c>
      <c r="E258" s="16" t="s">
        <v>83</v>
      </c>
      <c r="F258" s="16" t="s">
        <v>187</v>
      </c>
      <c r="G258" s="17">
        <v>0.45</v>
      </c>
      <c r="H258" s="17">
        <v>0.41</v>
      </c>
      <c r="I258" s="17">
        <v>5.73</v>
      </c>
      <c r="J258" s="18">
        <f t="shared" si="3"/>
        <v>1.7589168504234264E-4</v>
      </c>
    </row>
    <row r="259" spans="2:10" x14ac:dyDescent="0.2">
      <c r="B259" s="44" t="s">
        <v>277</v>
      </c>
      <c r="C259" s="44" t="s">
        <v>21</v>
      </c>
      <c r="D259" s="16" t="s">
        <v>56</v>
      </c>
      <c r="E259" s="16" t="s">
        <v>162</v>
      </c>
      <c r="F259" s="16" t="s">
        <v>187</v>
      </c>
      <c r="G259" s="17">
        <v>1.34</v>
      </c>
      <c r="H259" s="17">
        <v>1.3</v>
      </c>
      <c r="I259" s="17">
        <v>21.614999999999998</v>
      </c>
      <c r="J259" s="18">
        <f t="shared" si="3"/>
        <v>5.5770534281718396E-4</v>
      </c>
    </row>
    <row r="260" spans="2:10" x14ac:dyDescent="0.2">
      <c r="B260" s="44" t="s">
        <v>277</v>
      </c>
      <c r="C260" s="44" t="s">
        <v>21</v>
      </c>
      <c r="D260" s="16" t="s">
        <v>56</v>
      </c>
      <c r="E260" s="16" t="s">
        <v>114</v>
      </c>
      <c r="F260" s="16" t="s">
        <v>187</v>
      </c>
      <c r="G260" s="17">
        <v>1.03</v>
      </c>
      <c r="H260" s="17">
        <v>0.8899999999999999</v>
      </c>
      <c r="I260" s="17">
        <v>14.572499999999998</v>
      </c>
      <c r="J260" s="18">
        <f t="shared" si="3"/>
        <v>3.8181365777484127E-4</v>
      </c>
    </row>
    <row r="261" spans="2:10" x14ac:dyDescent="0.2">
      <c r="B261" s="44" t="s">
        <v>277</v>
      </c>
      <c r="C261" s="44" t="s">
        <v>21</v>
      </c>
      <c r="D261" s="16" t="s">
        <v>56</v>
      </c>
      <c r="E261" s="16" t="s">
        <v>157</v>
      </c>
      <c r="F261" s="16" t="s">
        <v>187</v>
      </c>
      <c r="G261" s="17">
        <v>0.46</v>
      </c>
      <c r="H261" s="17">
        <v>0.44</v>
      </c>
      <c r="I261" s="17">
        <v>6.2975000000000003</v>
      </c>
      <c r="J261" s="18">
        <f t="shared" si="3"/>
        <v>1.887618083381238E-4</v>
      </c>
    </row>
    <row r="262" spans="2:10" x14ac:dyDescent="0.2">
      <c r="B262" s="44" t="s">
        <v>277</v>
      </c>
      <c r="C262" s="44" t="s">
        <v>21</v>
      </c>
      <c r="D262" s="16" t="s">
        <v>56</v>
      </c>
      <c r="E262" s="16" t="s">
        <v>99</v>
      </c>
      <c r="F262" s="16" t="s">
        <v>187</v>
      </c>
      <c r="G262" s="17">
        <v>0.32</v>
      </c>
      <c r="H262" s="17">
        <v>0.22</v>
      </c>
      <c r="I262" s="17">
        <v>4.8650000000000002</v>
      </c>
      <c r="J262" s="18">
        <f t="shared" si="3"/>
        <v>9.4380904169061902E-5</v>
      </c>
    </row>
    <row r="263" spans="2:10" x14ac:dyDescent="0.2">
      <c r="B263" s="44" t="s">
        <v>277</v>
      </c>
      <c r="C263" s="44" t="s">
        <v>21</v>
      </c>
      <c r="D263" s="16" t="s">
        <v>56</v>
      </c>
      <c r="E263" s="16" t="s">
        <v>163</v>
      </c>
      <c r="F263" s="16" t="s">
        <v>187</v>
      </c>
      <c r="G263" s="17">
        <v>0.57999999999999996</v>
      </c>
      <c r="H263" s="17">
        <v>0.63</v>
      </c>
      <c r="I263" s="17">
        <v>10.24</v>
      </c>
      <c r="J263" s="18">
        <f t="shared" si="3"/>
        <v>2.7027258921140455E-4</v>
      </c>
    </row>
    <row r="264" spans="2:10" x14ac:dyDescent="0.2">
      <c r="B264" s="44" t="s">
        <v>277</v>
      </c>
      <c r="C264" s="44" t="s">
        <v>21</v>
      </c>
      <c r="D264" s="16" t="s">
        <v>56</v>
      </c>
      <c r="E264" s="16" t="s">
        <v>159</v>
      </c>
      <c r="F264" s="16" t="s">
        <v>187</v>
      </c>
      <c r="G264" s="17">
        <v>0.36</v>
      </c>
      <c r="H264" s="17">
        <v>0.36</v>
      </c>
      <c r="I264" s="17">
        <v>5.9124999999999996</v>
      </c>
      <c r="J264" s="18">
        <f t="shared" ref="J264:J301" si="4">+H264/H$302</f>
        <v>1.5444147954937401E-4</v>
      </c>
    </row>
    <row r="265" spans="2:10" x14ac:dyDescent="0.2">
      <c r="B265" s="44" t="s">
        <v>277</v>
      </c>
      <c r="C265" s="44" t="s">
        <v>21</v>
      </c>
      <c r="D265" s="16" t="s">
        <v>56</v>
      </c>
      <c r="E265" s="16" t="s">
        <v>152</v>
      </c>
      <c r="F265" s="16" t="s">
        <v>269</v>
      </c>
      <c r="G265" s="17">
        <v>0.22</v>
      </c>
      <c r="H265" s="17">
        <v>0.17</v>
      </c>
      <c r="I265" s="17">
        <v>2.6724999999999999</v>
      </c>
      <c r="J265" s="18">
        <f t="shared" si="4"/>
        <v>7.2930698676093293E-5</v>
      </c>
    </row>
    <row r="266" spans="2:10" x14ac:dyDescent="0.2">
      <c r="B266" s="44" t="s">
        <v>277</v>
      </c>
      <c r="C266" s="44" t="s">
        <v>21</v>
      </c>
      <c r="D266" s="16" t="s">
        <v>56</v>
      </c>
      <c r="E266" s="16" t="s">
        <v>322</v>
      </c>
      <c r="F266" s="16" t="s">
        <v>97</v>
      </c>
      <c r="G266" s="17">
        <v>0.38</v>
      </c>
      <c r="H266" s="17">
        <v>0.32</v>
      </c>
      <c r="I266" s="17">
        <v>4.4124999999999996</v>
      </c>
      <c r="J266" s="18">
        <f t="shared" si="4"/>
        <v>1.3728131515499913E-4</v>
      </c>
    </row>
    <row r="267" spans="2:10" x14ac:dyDescent="0.2">
      <c r="B267" s="44" t="s">
        <v>277</v>
      </c>
      <c r="C267" s="44" t="s">
        <v>21</v>
      </c>
      <c r="D267" s="16" t="s">
        <v>56</v>
      </c>
      <c r="E267" s="16" t="s">
        <v>243</v>
      </c>
      <c r="F267" s="16" t="s">
        <v>187</v>
      </c>
      <c r="G267" s="17">
        <v>0.18</v>
      </c>
      <c r="H267" s="17">
        <v>0.17</v>
      </c>
      <c r="I267" s="17">
        <v>2.3574999999999999</v>
      </c>
      <c r="J267" s="18">
        <f t="shared" si="4"/>
        <v>7.2930698676093293E-5</v>
      </c>
    </row>
    <row r="268" spans="2:10" x14ac:dyDescent="0.2">
      <c r="B268" s="44" t="s">
        <v>277</v>
      </c>
      <c r="C268" s="44" t="s">
        <v>21</v>
      </c>
      <c r="D268" s="16" t="s">
        <v>56</v>
      </c>
      <c r="E268" s="16" t="s">
        <v>110</v>
      </c>
      <c r="F268" s="16" t="s">
        <v>193</v>
      </c>
      <c r="G268" s="17">
        <v>0.09</v>
      </c>
      <c r="H268" s="17">
        <v>0.12</v>
      </c>
      <c r="I268" s="17">
        <v>1.6950000000000001</v>
      </c>
      <c r="J268" s="18">
        <f t="shared" si="4"/>
        <v>5.1480493183124671E-5</v>
      </c>
    </row>
    <row r="269" spans="2:10" x14ac:dyDescent="0.2">
      <c r="B269" s="44" t="s">
        <v>277</v>
      </c>
      <c r="C269" s="44" t="s">
        <v>21</v>
      </c>
      <c r="D269" s="16" t="s">
        <v>56</v>
      </c>
      <c r="E269" s="16" t="s">
        <v>111</v>
      </c>
      <c r="F269" s="16" t="s">
        <v>187</v>
      </c>
      <c r="G269" s="17">
        <v>0.45</v>
      </c>
      <c r="H269" s="17">
        <v>0.42</v>
      </c>
      <c r="I269" s="17">
        <v>9.9700000000000006</v>
      </c>
      <c r="J269" s="18">
        <f t="shared" si="4"/>
        <v>1.8018172614093635E-4</v>
      </c>
    </row>
    <row r="270" spans="2:10" x14ac:dyDescent="0.2">
      <c r="B270" s="44" t="s">
        <v>277</v>
      </c>
      <c r="C270" s="44" t="s">
        <v>21</v>
      </c>
      <c r="D270" s="16" t="s">
        <v>58</v>
      </c>
      <c r="E270" s="16" t="s">
        <v>90</v>
      </c>
      <c r="F270" s="16" t="s">
        <v>189</v>
      </c>
      <c r="G270" s="17">
        <v>0.38</v>
      </c>
      <c r="H270" s="17">
        <v>0.27</v>
      </c>
      <c r="I270" s="17">
        <v>4.9775</v>
      </c>
      <c r="J270" s="18">
        <f t="shared" si="4"/>
        <v>1.1583110966203052E-4</v>
      </c>
    </row>
    <row r="271" spans="2:10" x14ac:dyDescent="0.2">
      <c r="B271" s="44" t="s">
        <v>277</v>
      </c>
      <c r="C271" s="44" t="s">
        <v>21</v>
      </c>
      <c r="D271" s="16" t="s">
        <v>58</v>
      </c>
      <c r="E271" s="16" t="s">
        <v>102</v>
      </c>
      <c r="F271" s="16" t="s">
        <v>192</v>
      </c>
      <c r="G271" s="17">
        <v>0.28000000000000003</v>
      </c>
      <c r="H271" s="17">
        <v>0.24</v>
      </c>
      <c r="I271" s="17">
        <v>3.7225000000000001</v>
      </c>
      <c r="J271" s="18">
        <f t="shared" si="4"/>
        <v>1.0296098636624934E-4</v>
      </c>
    </row>
    <row r="272" spans="2:10" x14ac:dyDescent="0.2">
      <c r="B272" s="44" t="s">
        <v>277</v>
      </c>
      <c r="C272" s="44" t="s">
        <v>21</v>
      </c>
      <c r="D272" s="16" t="s">
        <v>58</v>
      </c>
      <c r="E272" s="16" t="s">
        <v>256</v>
      </c>
      <c r="F272" s="16" t="s">
        <v>191</v>
      </c>
      <c r="G272" s="17">
        <v>0.18000000000000002</v>
      </c>
      <c r="H272" s="17">
        <v>0.18000000000000002</v>
      </c>
      <c r="I272" s="17">
        <v>2.7125000000000004</v>
      </c>
      <c r="J272" s="18">
        <f t="shared" si="4"/>
        <v>7.722073977468702E-5</v>
      </c>
    </row>
    <row r="273" spans="2:10" x14ac:dyDescent="0.2">
      <c r="B273" s="44" t="s">
        <v>277</v>
      </c>
      <c r="C273" s="44" t="s">
        <v>21</v>
      </c>
      <c r="D273" s="16" t="s">
        <v>57</v>
      </c>
      <c r="E273" s="16" t="s">
        <v>103</v>
      </c>
      <c r="F273" s="16" t="s">
        <v>86</v>
      </c>
      <c r="G273" s="17">
        <v>0.38</v>
      </c>
      <c r="H273" s="17">
        <v>0.34</v>
      </c>
      <c r="I273" s="17">
        <v>4.7149999999999999</v>
      </c>
      <c r="J273" s="18">
        <f t="shared" si="4"/>
        <v>1.4586139735218659E-4</v>
      </c>
    </row>
    <row r="274" spans="2:10" x14ac:dyDescent="0.2">
      <c r="B274" s="44" t="s">
        <v>277</v>
      </c>
      <c r="C274" s="44" t="s">
        <v>21</v>
      </c>
      <c r="D274" s="16" t="s">
        <v>57</v>
      </c>
      <c r="E274" s="16" t="s">
        <v>244</v>
      </c>
      <c r="F274" s="16" t="s">
        <v>86</v>
      </c>
      <c r="G274" s="17">
        <v>0.36</v>
      </c>
      <c r="H274" s="17">
        <v>0.33</v>
      </c>
      <c r="I274" s="17">
        <v>4.0999999999999996</v>
      </c>
      <c r="J274" s="18">
        <f t="shared" si="4"/>
        <v>1.4157135625359287E-4</v>
      </c>
    </row>
    <row r="275" spans="2:10" x14ac:dyDescent="0.2">
      <c r="B275" s="44" t="s">
        <v>278</v>
      </c>
      <c r="C275" s="44" t="s">
        <v>34</v>
      </c>
      <c r="D275" s="16" t="s">
        <v>56</v>
      </c>
      <c r="E275" s="16" t="s">
        <v>69</v>
      </c>
      <c r="F275" s="16" t="s">
        <v>187</v>
      </c>
      <c r="G275" s="17">
        <v>0.08</v>
      </c>
      <c r="H275" s="17">
        <v>0.15</v>
      </c>
      <c r="I275" s="17">
        <v>2.1775000000000002</v>
      </c>
      <c r="J275" s="18">
        <f t="shared" si="4"/>
        <v>6.4350616478905839E-5</v>
      </c>
    </row>
    <row r="276" spans="2:10" x14ac:dyDescent="0.2">
      <c r="B276" s="44" t="s">
        <v>278</v>
      </c>
      <c r="C276" s="44" t="s">
        <v>34</v>
      </c>
      <c r="D276" s="16" t="s">
        <v>56</v>
      </c>
      <c r="E276" s="16" t="s">
        <v>73</v>
      </c>
      <c r="F276" s="16" t="s">
        <v>187</v>
      </c>
      <c r="G276" s="17">
        <v>0.73</v>
      </c>
      <c r="H276" s="17">
        <v>2.33</v>
      </c>
      <c r="I276" s="17">
        <v>52.605000000000004</v>
      </c>
      <c r="J276" s="18">
        <f t="shared" si="4"/>
        <v>9.9957957597233754E-4</v>
      </c>
    </row>
    <row r="277" spans="2:10" x14ac:dyDescent="0.2">
      <c r="B277" s="44" t="s">
        <v>278</v>
      </c>
      <c r="C277" s="44" t="s">
        <v>34</v>
      </c>
      <c r="D277" s="16" t="s">
        <v>56</v>
      </c>
      <c r="E277" s="16" t="s">
        <v>92</v>
      </c>
      <c r="F277" s="16" t="s">
        <v>187</v>
      </c>
      <c r="G277" s="17">
        <v>0.85</v>
      </c>
      <c r="H277" s="17">
        <v>0.91</v>
      </c>
      <c r="I277" s="17">
        <v>21.055</v>
      </c>
      <c r="J277" s="18">
        <f t="shared" si="4"/>
        <v>3.903937399720288E-4</v>
      </c>
    </row>
    <row r="278" spans="2:10" x14ac:dyDescent="0.2">
      <c r="B278" s="44" t="s">
        <v>278</v>
      </c>
      <c r="C278" s="44" t="s">
        <v>34</v>
      </c>
      <c r="D278" s="16" t="s">
        <v>56</v>
      </c>
      <c r="E278" s="16" t="s">
        <v>164</v>
      </c>
      <c r="F278" s="16" t="s">
        <v>97</v>
      </c>
      <c r="G278" s="17">
        <v>1.72</v>
      </c>
      <c r="H278" s="17">
        <v>1.06</v>
      </c>
      <c r="I278" s="17">
        <v>39.337499999999999</v>
      </c>
      <c r="J278" s="18">
        <f t="shared" si="4"/>
        <v>4.5474435645093467E-4</v>
      </c>
    </row>
    <row r="279" spans="2:10" x14ac:dyDescent="0.2">
      <c r="B279" s="44" t="s">
        <v>278</v>
      </c>
      <c r="C279" s="44" t="s">
        <v>34</v>
      </c>
      <c r="D279" s="16" t="s">
        <v>56</v>
      </c>
      <c r="E279" s="16" t="s">
        <v>165</v>
      </c>
      <c r="F279" s="16" t="s">
        <v>187</v>
      </c>
      <c r="G279" s="17">
        <v>0.96</v>
      </c>
      <c r="H279" s="17">
        <v>0.33</v>
      </c>
      <c r="I279" s="17">
        <v>20.684999999999999</v>
      </c>
      <c r="J279" s="18">
        <f t="shared" si="4"/>
        <v>1.4157135625359287E-4</v>
      </c>
    </row>
    <row r="280" spans="2:10" x14ac:dyDescent="0.2">
      <c r="B280" s="44" t="s">
        <v>278</v>
      </c>
      <c r="C280" s="44" t="s">
        <v>34</v>
      </c>
      <c r="D280" s="16" t="s">
        <v>56</v>
      </c>
      <c r="E280" s="16" t="s">
        <v>166</v>
      </c>
      <c r="F280" s="16" t="s">
        <v>187</v>
      </c>
      <c r="G280" s="17">
        <v>7.0000000000000007E-2</v>
      </c>
      <c r="H280" s="17">
        <v>0.1</v>
      </c>
      <c r="I280" s="17">
        <v>4.2725</v>
      </c>
      <c r="J280" s="18">
        <f t="shared" si="4"/>
        <v>4.2900410985937231E-5</v>
      </c>
    </row>
    <row r="281" spans="2:10" x14ac:dyDescent="0.2">
      <c r="B281" s="44" t="s">
        <v>278</v>
      </c>
      <c r="C281" s="44" t="s">
        <v>34</v>
      </c>
      <c r="D281" s="16" t="s">
        <v>56</v>
      </c>
      <c r="E281" s="16" t="s">
        <v>336</v>
      </c>
      <c r="F281" s="16" t="s">
        <v>187</v>
      </c>
      <c r="G281" s="17">
        <v>0.22</v>
      </c>
      <c r="H281" s="17">
        <v>0.37</v>
      </c>
      <c r="I281" s="17">
        <v>5.7625000000000002</v>
      </c>
      <c r="J281" s="18">
        <f t="shared" si="4"/>
        <v>1.5873152064796775E-4</v>
      </c>
    </row>
    <row r="282" spans="2:10" x14ac:dyDescent="0.2">
      <c r="B282" s="44" t="s">
        <v>280</v>
      </c>
      <c r="C282" s="44" t="s">
        <v>18</v>
      </c>
      <c r="D282" s="16" t="s">
        <v>56</v>
      </c>
      <c r="E282" s="16" t="s">
        <v>136</v>
      </c>
      <c r="F282" s="16" t="s">
        <v>97</v>
      </c>
      <c r="G282" s="17">
        <v>53.63</v>
      </c>
      <c r="H282" s="17">
        <v>53.66</v>
      </c>
      <c r="I282" s="17">
        <v>1251.8074999999999</v>
      </c>
      <c r="J282" s="18">
        <f t="shared" si="4"/>
        <v>2.3020360535053914E-2</v>
      </c>
    </row>
    <row r="283" spans="2:10" x14ac:dyDescent="0.2">
      <c r="B283" s="44" t="s">
        <v>280</v>
      </c>
      <c r="C283" s="44" t="s">
        <v>18</v>
      </c>
      <c r="D283" s="16" t="s">
        <v>56</v>
      </c>
      <c r="E283" s="16" t="s">
        <v>167</v>
      </c>
      <c r="F283" s="16" t="s">
        <v>97</v>
      </c>
      <c r="G283" s="17">
        <v>0.24</v>
      </c>
      <c r="H283" s="17">
        <v>0.24</v>
      </c>
      <c r="I283" s="17">
        <v>5.8574999999999999</v>
      </c>
      <c r="J283" s="18">
        <f t="shared" si="4"/>
        <v>1.0296098636624934E-4</v>
      </c>
    </row>
    <row r="284" spans="2:10" x14ac:dyDescent="0.2">
      <c r="B284" s="44" t="s">
        <v>280</v>
      </c>
      <c r="C284" s="44" t="s">
        <v>18</v>
      </c>
      <c r="D284" s="16" t="s">
        <v>56</v>
      </c>
      <c r="E284" s="16" t="s">
        <v>281</v>
      </c>
      <c r="F284" s="16" t="s">
        <v>97</v>
      </c>
      <c r="G284" s="17">
        <v>16.5</v>
      </c>
      <c r="H284" s="17">
        <v>10.45</v>
      </c>
      <c r="I284" s="17">
        <v>291.90499999999997</v>
      </c>
      <c r="J284" s="18">
        <f t="shared" si="4"/>
        <v>4.4830929480304399E-3</v>
      </c>
    </row>
    <row r="285" spans="2:10" x14ac:dyDescent="0.2">
      <c r="B285" s="44" t="s">
        <v>280</v>
      </c>
      <c r="C285" s="44" t="s">
        <v>18</v>
      </c>
      <c r="D285" s="16" t="s">
        <v>56</v>
      </c>
      <c r="E285" s="16" t="s">
        <v>137</v>
      </c>
      <c r="F285" s="16" t="s">
        <v>97</v>
      </c>
      <c r="G285" s="17">
        <v>37.130000000000003</v>
      </c>
      <c r="H285" s="17">
        <v>40.21</v>
      </c>
      <c r="I285" s="17">
        <v>945.375</v>
      </c>
      <c r="J285" s="18">
        <f t="shared" si="4"/>
        <v>1.7250255257445359E-2</v>
      </c>
    </row>
    <row r="286" spans="2:10" x14ac:dyDescent="0.2">
      <c r="B286" s="44" t="s">
        <v>251</v>
      </c>
      <c r="C286" s="44" t="s">
        <v>31</v>
      </c>
      <c r="D286" s="16" t="s">
        <v>56</v>
      </c>
      <c r="E286" s="16" t="s">
        <v>168</v>
      </c>
      <c r="F286" s="16" t="s">
        <v>193</v>
      </c>
      <c r="G286" s="17">
        <v>12.34</v>
      </c>
      <c r="H286" s="17">
        <v>9.1999999999999993</v>
      </c>
      <c r="I286" s="17">
        <v>272.02749999999997</v>
      </c>
      <c r="J286" s="18">
        <f t="shared" si="4"/>
        <v>3.9468378107062243E-3</v>
      </c>
    </row>
    <row r="287" spans="2:10" x14ac:dyDescent="0.2">
      <c r="B287" s="44" t="s">
        <v>251</v>
      </c>
      <c r="C287" s="44" t="s">
        <v>31</v>
      </c>
      <c r="D287" s="16" t="s">
        <v>56</v>
      </c>
      <c r="E287" s="16" t="s">
        <v>309</v>
      </c>
      <c r="F287" s="16" t="s">
        <v>193</v>
      </c>
      <c r="G287" s="17">
        <v>0.01</v>
      </c>
      <c r="H287" s="17">
        <v>0.01</v>
      </c>
      <c r="I287" s="17">
        <v>2.6349999999999998</v>
      </c>
      <c r="J287" s="18">
        <f t="shared" si="4"/>
        <v>4.2900410985937229E-6</v>
      </c>
    </row>
    <row r="288" spans="2:10" x14ac:dyDescent="0.2">
      <c r="B288" s="44" t="s">
        <v>290</v>
      </c>
      <c r="C288" s="44" t="s">
        <v>34</v>
      </c>
      <c r="D288" s="16" t="s">
        <v>56</v>
      </c>
      <c r="E288" s="16" t="s">
        <v>74</v>
      </c>
      <c r="F288" s="16" t="s">
        <v>193</v>
      </c>
      <c r="G288" s="17">
        <v>0.06</v>
      </c>
      <c r="H288" s="17">
        <v>0.03</v>
      </c>
      <c r="I288" s="17">
        <v>0.995</v>
      </c>
      <c r="J288" s="18">
        <f t="shared" si="4"/>
        <v>1.2870123295781168E-5</v>
      </c>
    </row>
    <row r="289" spans="2:10" x14ac:dyDescent="0.2">
      <c r="B289" s="44" t="s">
        <v>290</v>
      </c>
      <c r="C289" s="44" t="s">
        <v>34</v>
      </c>
      <c r="D289" s="16" t="s">
        <v>56</v>
      </c>
      <c r="E289" s="16" t="s">
        <v>173</v>
      </c>
      <c r="F289" s="16" t="s">
        <v>193</v>
      </c>
      <c r="G289" s="17">
        <v>0.39</v>
      </c>
      <c r="H289" s="17">
        <v>0.12</v>
      </c>
      <c r="I289" s="17">
        <v>3.86</v>
      </c>
      <c r="J289" s="18">
        <f t="shared" si="4"/>
        <v>5.1480493183124671E-5</v>
      </c>
    </row>
    <row r="290" spans="2:10" x14ac:dyDescent="0.2">
      <c r="B290" s="44" t="s">
        <v>290</v>
      </c>
      <c r="C290" s="44" t="s">
        <v>34</v>
      </c>
      <c r="D290" s="16" t="s">
        <v>56</v>
      </c>
      <c r="E290" s="16" t="s">
        <v>95</v>
      </c>
      <c r="F290" s="16" t="s">
        <v>187</v>
      </c>
      <c r="G290" s="17">
        <v>0.12</v>
      </c>
      <c r="H290" s="17">
        <v>0.09</v>
      </c>
      <c r="I290" s="17">
        <v>2.0175000000000001</v>
      </c>
      <c r="J290" s="18">
        <f t="shared" si="4"/>
        <v>3.8610369887343503E-5</v>
      </c>
    </row>
    <row r="291" spans="2:10" x14ac:dyDescent="0.2">
      <c r="B291" s="44" t="s">
        <v>290</v>
      </c>
      <c r="C291" s="44" t="s">
        <v>34</v>
      </c>
      <c r="D291" s="16" t="s">
        <v>56</v>
      </c>
      <c r="E291" s="16" t="s">
        <v>68</v>
      </c>
      <c r="F291" s="16" t="s">
        <v>233</v>
      </c>
      <c r="G291" s="17">
        <v>1.26</v>
      </c>
      <c r="H291" s="17">
        <v>0.31000000000000005</v>
      </c>
      <c r="I291" s="17">
        <v>11.577500000000001</v>
      </c>
      <c r="J291" s="18">
        <f t="shared" si="4"/>
        <v>1.3299127405640542E-4</v>
      </c>
    </row>
    <row r="292" spans="2:10" x14ac:dyDescent="0.2">
      <c r="B292" s="44" t="s">
        <v>290</v>
      </c>
      <c r="C292" s="44" t="s">
        <v>34</v>
      </c>
      <c r="D292" s="16" t="s">
        <v>56</v>
      </c>
      <c r="E292" s="16"/>
      <c r="F292" s="16" t="s">
        <v>187</v>
      </c>
      <c r="G292" s="17">
        <v>0</v>
      </c>
      <c r="H292" s="17">
        <v>0</v>
      </c>
      <c r="I292" s="17">
        <v>0</v>
      </c>
      <c r="J292" s="18">
        <f t="shared" si="4"/>
        <v>0</v>
      </c>
    </row>
    <row r="293" spans="2:10" x14ac:dyDescent="0.2">
      <c r="B293" s="44" t="s">
        <v>290</v>
      </c>
      <c r="C293" s="44" t="s">
        <v>34</v>
      </c>
      <c r="D293" s="16" t="s">
        <v>56</v>
      </c>
      <c r="E293" s="16" t="s">
        <v>153</v>
      </c>
      <c r="F293" s="16" t="s">
        <v>97</v>
      </c>
      <c r="G293" s="17">
        <v>0.05</v>
      </c>
      <c r="H293" s="17">
        <v>0.08</v>
      </c>
      <c r="I293" s="17">
        <v>1.5475000000000001</v>
      </c>
      <c r="J293" s="18">
        <f t="shared" si="4"/>
        <v>3.4320328788749783E-5</v>
      </c>
    </row>
    <row r="294" spans="2:10" x14ac:dyDescent="0.2">
      <c r="B294" s="44" t="s">
        <v>290</v>
      </c>
      <c r="C294" s="44" t="s">
        <v>34</v>
      </c>
      <c r="D294" s="16" t="s">
        <v>56</v>
      </c>
      <c r="E294" s="16" t="s">
        <v>182</v>
      </c>
      <c r="F294" s="16" t="s">
        <v>187</v>
      </c>
      <c r="G294" s="17">
        <v>0.55000000000000004</v>
      </c>
      <c r="H294" s="17">
        <v>0.6</v>
      </c>
      <c r="I294" s="17">
        <v>13.702500000000001</v>
      </c>
      <c r="J294" s="18">
        <f t="shared" si="4"/>
        <v>2.5740246591562336E-4</v>
      </c>
    </row>
    <row r="295" spans="2:10" x14ac:dyDescent="0.2">
      <c r="B295" s="44" t="s">
        <v>290</v>
      </c>
      <c r="C295" s="44" t="s">
        <v>34</v>
      </c>
      <c r="D295" s="16" t="s">
        <v>56</v>
      </c>
      <c r="E295" s="16" t="s">
        <v>154</v>
      </c>
      <c r="F295" s="16" t="s">
        <v>187</v>
      </c>
      <c r="G295" s="17">
        <v>0.05</v>
      </c>
      <c r="H295" s="17">
        <v>0.05</v>
      </c>
      <c r="I295" s="17">
        <v>1.3474999999999999</v>
      </c>
      <c r="J295" s="18">
        <f t="shared" si="4"/>
        <v>2.1450205492968615E-5</v>
      </c>
    </row>
    <row r="296" spans="2:10" x14ac:dyDescent="0.2">
      <c r="B296" s="44" t="s">
        <v>290</v>
      </c>
      <c r="C296" s="44" t="s">
        <v>34</v>
      </c>
      <c r="D296" s="16" t="s">
        <v>58</v>
      </c>
      <c r="E296" s="16" t="s">
        <v>75</v>
      </c>
      <c r="F296" s="16" t="s">
        <v>191</v>
      </c>
      <c r="G296" s="17">
        <v>0.36</v>
      </c>
      <c r="H296" s="17">
        <v>0.06</v>
      </c>
      <c r="I296" s="17">
        <v>2.5525000000000002</v>
      </c>
      <c r="J296" s="18">
        <f t="shared" si="4"/>
        <v>2.5740246591562336E-5</v>
      </c>
    </row>
    <row r="297" spans="2:10" x14ac:dyDescent="0.2">
      <c r="B297" s="44" t="s">
        <v>290</v>
      </c>
      <c r="C297" s="44" t="s">
        <v>34</v>
      </c>
      <c r="D297" s="16" t="s">
        <v>57</v>
      </c>
      <c r="E297" s="16" t="s">
        <v>181</v>
      </c>
      <c r="F297" s="16" t="s">
        <v>86</v>
      </c>
      <c r="G297" s="17">
        <v>0.04</v>
      </c>
      <c r="H297" s="17">
        <v>0.06</v>
      </c>
      <c r="I297" s="17">
        <v>1.3225</v>
      </c>
      <c r="J297" s="18">
        <f t="shared" si="4"/>
        <v>2.5740246591562336E-5</v>
      </c>
    </row>
    <row r="298" spans="2:10" x14ac:dyDescent="0.2">
      <c r="B298" s="44" t="s">
        <v>292</v>
      </c>
      <c r="C298" s="44" t="s">
        <v>20</v>
      </c>
      <c r="D298" s="16" t="s">
        <v>56</v>
      </c>
      <c r="E298" s="16" t="s">
        <v>184</v>
      </c>
      <c r="F298" s="16" t="s">
        <v>187</v>
      </c>
      <c r="G298" s="17">
        <v>50.9</v>
      </c>
      <c r="H298" s="17">
        <v>2.13</v>
      </c>
      <c r="I298" s="17">
        <v>873.00250000000005</v>
      </c>
      <c r="J298" s="18">
        <f t="shared" si="4"/>
        <v>9.1377875400046294E-4</v>
      </c>
    </row>
    <row r="299" spans="2:10" x14ac:dyDescent="0.2">
      <c r="B299" s="44" t="s">
        <v>292</v>
      </c>
      <c r="C299" s="44" t="s">
        <v>20</v>
      </c>
      <c r="D299" s="16" t="s">
        <v>56</v>
      </c>
      <c r="E299" s="16" t="s">
        <v>92</v>
      </c>
      <c r="F299" s="16" t="s">
        <v>187</v>
      </c>
      <c r="G299" s="17">
        <v>0.99</v>
      </c>
      <c r="H299" s="17">
        <v>0.99</v>
      </c>
      <c r="I299" s="17">
        <v>23.907499999999999</v>
      </c>
      <c r="J299" s="18">
        <f t="shared" si="4"/>
        <v>4.2471406876077856E-4</v>
      </c>
    </row>
    <row r="300" spans="2:10" x14ac:dyDescent="0.2">
      <c r="B300" s="44" t="s">
        <v>292</v>
      </c>
      <c r="C300" s="44" t="s">
        <v>20</v>
      </c>
      <c r="D300" s="16" t="s">
        <v>56</v>
      </c>
      <c r="E300" s="16" t="s">
        <v>185</v>
      </c>
      <c r="F300" s="16" t="s">
        <v>190</v>
      </c>
      <c r="G300" s="17">
        <v>9.76</v>
      </c>
      <c r="H300" s="17">
        <v>10.34</v>
      </c>
      <c r="I300" s="17">
        <v>224.57749999999999</v>
      </c>
      <c r="J300" s="18">
        <f t="shared" si="4"/>
        <v>4.4359024959459096E-3</v>
      </c>
    </row>
    <row r="301" spans="2:10" x14ac:dyDescent="0.2">
      <c r="B301" s="44" t="s">
        <v>295</v>
      </c>
      <c r="C301" s="44" t="s">
        <v>20</v>
      </c>
      <c r="D301" s="16" t="s">
        <v>57</v>
      </c>
      <c r="E301" s="16" t="s">
        <v>186</v>
      </c>
      <c r="F301" s="16" t="s">
        <v>86</v>
      </c>
      <c r="G301" s="17">
        <v>34.590000000000003</v>
      </c>
      <c r="H301" s="17">
        <v>20.84</v>
      </c>
      <c r="I301" s="17">
        <v>822.54750000000001</v>
      </c>
      <c r="J301" s="18">
        <f t="shared" si="4"/>
        <v>8.9404456494693186E-3</v>
      </c>
    </row>
    <row r="302" spans="2:10" x14ac:dyDescent="0.2">
      <c r="B302" s="52" t="s">
        <v>4</v>
      </c>
      <c r="C302" s="52"/>
      <c r="D302" s="52"/>
      <c r="E302" s="52"/>
      <c r="F302" s="52"/>
      <c r="G302" s="42">
        <f>SUM(G8:G301)</f>
        <v>2629.7600000000052</v>
      </c>
      <c r="H302" s="42">
        <f>SUM(H8:H301)</f>
        <v>2330.9800000000009</v>
      </c>
      <c r="I302" s="42">
        <f>SUM(I8:I301)</f>
        <v>61618.832499999982</v>
      </c>
      <c r="J302" s="43">
        <f>SUM(J8:J301)</f>
        <v>0.99999999999999944</v>
      </c>
    </row>
    <row r="303" spans="2:10" x14ac:dyDescent="0.2">
      <c r="B303" s="53" t="s">
        <v>306</v>
      </c>
      <c r="C303" s="53"/>
      <c r="D303" s="53"/>
      <c r="E303" s="53"/>
      <c r="F303" s="53"/>
      <c r="G303" s="53"/>
      <c r="H303" s="19">
        <v>7173.03</v>
      </c>
      <c r="I303" s="51"/>
      <c r="J303" s="51"/>
    </row>
    <row r="304" spans="2:10" x14ac:dyDescent="0.2">
      <c r="B304" s="53" t="s">
        <v>194</v>
      </c>
      <c r="C304" s="53"/>
      <c r="D304" s="53"/>
      <c r="E304" s="53"/>
      <c r="F304" s="53"/>
      <c r="G304" s="53"/>
      <c r="H304" s="20">
        <f>+H302/H303</f>
        <v>0.32496448502236863</v>
      </c>
      <c r="I304" s="51"/>
      <c r="J304" s="51"/>
    </row>
    <row r="305" spans="2:2" x14ac:dyDescent="0.2"/>
    <row r="306" spans="2:2" x14ac:dyDescent="0.2">
      <c r="B306" t="s">
        <v>195</v>
      </c>
    </row>
    <row r="307" spans="2:2" ht="61.2" x14ac:dyDescent="0.2">
      <c r="B307" s="14" t="s">
        <v>196</v>
      </c>
    </row>
    <row r="308" spans="2:2" x14ac:dyDescent="0.2"/>
    <row r="309" spans="2:2" x14ac:dyDescent="0.2"/>
  </sheetData>
  <mergeCells count="7">
    <mergeCell ref="I303:J304"/>
    <mergeCell ref="B302:F302"/>
    <mergeCell ref="B303:G303"/>
    <mergeCell ref="B304:G304"/>
    <mergeCell ref="B2:J2"/>
    <mergeCell ref="B4:J4"/>
    <mergeCell ref="B5:J5"/>
  </mergeCells>
  <pageMargins left="0.7" right="0.7" top="0.75" bottom="0.75" header="0.3" footer="0.3"/>
  <pageSetup paperSize="9" scale="2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85-8F66-4DC9-82DA-6D3F35A4ACE6}">
  <dimension ref="A1:I70"/>
  <sheetViews>
    <sheetView showGridLines="0" zoomScaleNormal="100" workbookViewId="0">
      <selection activeCell="B4" sqref="B4:E4"/>
    </sheetView>
  </sheetViews>
  <sheetFormatPr baseColWidth="10" defaultColWidth="0" defaultRowHeight="10.199999999999999" zeroHeight="1" x14ac:dyDescent="0.2"/>
  <cols>
    <col min="1" max="1" width="4.7109375" customWidth="1"/>
    <col min="2" max="2" width="6.85546875" customWidth="1"/>
    <col min="3" max="3" width="58.7109375" customWidth="1"/>
    <col min="4" max="4" width="22.85546875" customWidth="1"/>
    <col min="5" max="5" width="7.85546875" customWidth="1"/>
    <col min="6" max="6" width="13.7109375" customWidth="1"/>
    <col min="7" max="9" width="0" hidden="1" customWidth="1"/>
    <col min="10" max="16384" width="12" hidden="1"/>
  </cols>
  <sheetData>
    <row r="1" spans="2:9" x14ac:dyDescent="0.2"/>
    <row r="2" spans="2:9" x14ac:dyDescent="0.2">
      <c r="B2" s="54" t="s">
        <v>220</v>
      </c>
      <c r="C2" s="54"/>
      <c r="D2" s="54"/>
      <c r="E2" s="54"/>
    </row>
    <row r="3" spans="2:9" x14ac:dyDescent="0.2"/>
    <row r="4" spans="2:9" ht="45" customHeight="1" x14ac:dyDescent="0.2">
      <c r="B4" s="55" t="s">
        <v>337</v>
      </c>
      <c r="C4" s="55"/>
      <c r="D4" s="55"/>
      <c r="E4" s="55"/>
    </row>
    <row r="5" spans="2:9" x14ac:dyDescent="0.2"/>
    <row r="6" spans="2:9" ht="53.25" customHeight="1" x14ac:dyDescent="0.2">
      <c r="C6" s="21" t="s">
        <v>199</v>
      </c>
      <c r="D6" s="2" t="s">
        <v>221</v>
      </c>
    </row>
    <row r="7" spans="2:9" x14ac:dyDescent="0.2">
      <c r="C7" s="1" t="s">
        <v>228</v>
      </c>
      <c r="D7" s="22">
        <v>8.1</v>
      </c>
      <c r="I7" s="41"/>
    </row>
    <row r="8" spans="2:9" x14ac:dyDescent="0.2">
      <c r="C8" s="1" t="s">
        <v>229</v>
      </c>
      <c r="D8" s="22">
        <v>7.2</v>
      </c>
      <c r="I8" s="41"/>
    </row>
    <row r="9" spans="2:9" x14ac:dyDescent="0.2">
      <c r="C9" s="1" t="s">
        <v>308</v>
      </c>
      <c r="D9" s="22">
        <v>0.39000000000000007</v>
      </c>
      <c r="I9" s="41"/>
    </row>
    <row r="10" spans="2:9" x14ac:dyDescent="0.2">
      <c r="C10" s="1" t="s">
        <v>22</v>
      </c>
      <c r="D10" s="22">
        <v>7.3100000000000005</v>
      </c>
      <c r="I10" s="41"/>
    </row>
    <row r="11" spans="2:9" x14ac:dyDescent="0.2">
      <c r="C11" s="1" t="s">
        <v>236</v>
      </c>
      <c r="D11" s="22">
        <v>6.9</v>
      </c>
      <c r="I11" s="41"/>
    </row>
    <row r="12" spans="2:9" x14ac:dyDescent="0.2">
      <c r="C12" s="1" t="s">
        <v>331</v>
      </c>
      <c r="D12" s="22">
        <v>129.99</v>
      </c>
      <c r="I12" s="41"/>
    </row>
    <row r="13" spans="2:9" x14ac:dyDescent="0.2">
      <c r="C13" s="1" t="s">
        <v>330</v>
      </c>
      <c r="D13" s="22">
        <v>10.6</v>
      </c>
      <c r="I13" s="41"/>
    </row>
    <row r="14" spans="2:9" x14ac:dyDescent="0.2">
      <c r="C14" s="1" t="s">
        <v>311</v>
      </c>
      <c r="D14" s="22">
        <v>9.57</v>
      </c>
      <c r="I14" s="41"/>
    </row>
    <row r="15" spans="2:9" x14ac:dyDescent="0.2">
      <c r="C15" s="1" t="s">
        <v>25</v>
      </c>
      <c r="D15" s="22">
        <v>4.79</v>
      </c>
      <c r="I15" s="41"/>
    </row>
    <row r="16" spans="2:9" x14ac:dyDescent="0.2">
      <c r="C16" s="1" t="s">
        <v>329</v>
      </c>
      <c r="D16" s="22">
        <v>59.43</v>
      </c>
      <c r="I16" s="41"/>
    </row>
    <row r="17" spans="3:9" x14ac:dyDescent="0.2">
      <c r="C17" s="1" t="s">
        <v>240</v>
      </c>
      <c r="D17" s="22">
        <v>2.85</v>
      </c>
      <c r="I17" s="41"/>
    </row>
    <row r="18" spans="3:9" x14ac:dyDescent="0.2">
      <c r="C18" s="1" t="s">
        <v>245</v>
      </c>
      <c r="D18" s="22">
        <v>0.16999999999999998</v>
      </c>
      <c r="I18" s="41"/>
    </row>
    <row r="19" spans="3:9" x14ac:dyDescent="0.2">
      <c r="C19" s="1" t="s">
        <v>246</v>
      </c>
      <c r="D19" s="22">
        <v>1.18</v>
      </c>
      <c r="I19" s="41"/>
    </row>
    <row r="20" spans="3:9" x14ac:dyDescent="0.2">
      <c r="C20" s="1" t="s">
        <v>312</v>
      </c>
      <c r="D20" s="22">
        <v>1.52</v>
      </c>
      <c r="I20" s="41"/>
    </row>
    <row r="21" spans="3:9" x14ac:dyDescent="0.2">
      <c r="C21" s="1" t="s">
        <v>30</v>
      </c>
      <c r="D21" s="22">
        <v>16.07</v>
      </c>
      <c r="I21" s="41"/>
    </row>
    <row r="22" spans="3:9" x14ac:dyDescent="0.2">
      <c r="C22" s="1" t="s">
        <v>251</v>
      </c>
      <c r="D22" s="22">
        <v>9.2099999999999991</v>
      </c>
      <c r="I22" s="41"/>
    </row>
    <row r="23" spans="3:9" x14ac:dyDescent="0.2">
      <c r="C23" s="1" t="s">
        <v>252</v>
      </c>
      <c r="D23" s="22">
        <v>0.69</v>
      </c>
      <c r="I23" s="41"/>
    </row>
    <row r="24" spans="3:9" x14ac:dyDescent="0.2">
      <c r="C24" s="1" t="s">
        <v>253</v>
      </c>
      <c r="D24" s="22">
        <v>0.14000000000000001</v>
      </c>
      <c r="I24" s="41"/>
    </row>
    <row r="25" spans="3:9" x14ac:dyDescent="0.2">
      <c r="C25" s="1" t="s">
        <v>32</v>
      </c>
      <c r="D25" s="22">
        <v>0.55000000000000004</v>
      </c>
      <c r="I25" s="41"/>
    </row>
    <row r="26" spans="3:9" x14ac:dyDescent="0.2">
      <c r="C26" s="1" t="s">
        <v>33</v>
      </c>
      <c r="D26" s="22">
        <v>0</v>
      </c>
      <c r="I26" s="41"/>
    </row>
    <row r="27" spans="3:9" x14ac:dyDescent="0.2">
      <c r="C27" s="1" t="s">
        <v>36</v>
      </c>
      <c r="D27" s="22">
        <v>7.25</v>
      </c>
      <c r="I27" s="41"/>
    </row>
    <row r="28" spans="3:9" x14ac:dyDescent="0.2">
      <c r="C28" s="1" t="s">
        <v>38</v>
      </c>
      <c r="D28" s="22">
        <v>2.09</v>
      </c>
      <c r="I28" s="41"/>
    </row>
    <row r="29" spans="3:9" x14ac:dyDescent="0.2">
      <c r="C29" s="1" t="s">
        <v>258</v>
      </c>
      <c r="D29" s="22">
        <v>3.64</v>
      </c>
      <c r="I29" s="41"/>
    </row>
    <row r="30" spans="3:9" x14ac:dyDescent="0.2">
      <c r="C30" s="1" t="s">
        <v>39</v>
      </c>
      <c r="D30" s="22">
        <v>3.61</v>
      </c>
      <c r="I30" s="41"/>
    </row>
    <row r="31" spans="3:9" x14ac:dyDescent="0.2">
      <c r="C31" s="1" t="s">
        <v>40</v>
      </c>
      <c r="D31" s="22">
        <v>37.590000000000003</v>
      </c>
      <c r="I31" s="41"/>
    </row>
    <row r="32" spans="3:9" x14ac:dyDescent="0.2">
      <c r="C32" s="1" t="s">
        <v>259</v>
      </c>
      <c r="D32" s="22">
        <v>2.98</v>
      </c>
      <c r="I32" s="41"/>
    </row>
    <row r="33" spans="3:9" x14ac:dyDescent="0.2">
      <c r="C33" s="1" t="s">
        <v>261</v>
      </c>
      <c r="D33" s="22">
        <v>6.28</v>
      </c>
      <c r="I33" s="41"/>
    </row>
    <row r="34" spans="3:9" x14ac:dyDescent="0.2">
      <c r="C34" s="1" t="s">
        <v>42</v>
      </c>
      <c r="D34" s="22">
        <v>192.21</v>
      </c>
      <c r="I34" s="41"/>
    </row>
    <row r="35" spans="3:9" x14ac:dyDescent="0.2">
      <c r="C35" s="1" t="s">
        <v>314</v>
      </c>
      <c r="D35" s="22">
        <v>8.18</v>
      </c>
      <c r="I35" s="41"/>
    </row>
    <row r="36" spans="3:9" x14ac:dyDescent="0.2">
      <c r="C36" s="1" t="s">
        <v>44</v>
      </c>
      <c r="D36" s="22">
        <v>15.57</v>
      </c>
      <c r="I36" s="41"/>
    </row>
    <row r="37" spans="3:9" x14ac:dyDescent="0.2">
      <c r="C37" s="1" t="s">
        <v>264</v>
      </c>
      <c r="D37" s="22">
        <v>0.77</v>
      </c>
      <c r="I37" s="41"/>
    </row>
    <row r="38" spans="3:9" x14ac:dyDescent="0.2">
      <c r="C38" s="1" t="s">
        <v>266</v>
      </c>
      <c r="D38" s="22">
        <v>69.710000000000008</v>
      </c>
      <c r="I38" s="41"/>
    </row>
    <row r="39" spans="3:9" x14ac:dyDescent="0.2">
      <c r="C39" s="1" t="s">
        <v>45</v>
      </c>
      <c r="D39" s="22">
        <v>13.52</v>
      </c>
      <c r="I39" s="41"/>
    </row>
    <row r="40" spans="3:9" x14ac:dyDescent="0.2">
      <c r="C40" s="1" t="s">
        <v>46</v>
      </c>
      <c r="D40" s="22">
        <v>8.23</v>
      </c>
      <c r="I40" s="41"/>
    </row>
    <row r="41" spans="3:9" x14ac:dyDescent="0.2">
      <c r="C41" s="1" t="s">
        <v>267</v>
      </c>
      <c r="D41" s="22">
        <v>6.69</v>
      </c>
      <c r="I41" s="41"/>
    </row>
    <row r="42" spans="3:9" x14ac:dyDescent="0.2">
      <c r="C42" s="1" t="s">
        <v>270</v>
      </c>
      <c r="D42" s="22">
        <v>17.89</v>
      </c>
      <c r="I42" s="41"/>
    </row>
    <row r="43" spans="3:9" x14ac:dyDescent="0.2">
      <c r="C43" s="1" t="s">
        <v>315</v>
      </c>
      <c r="D43" s="22">
        <v>2.78</v>
      </c>
      <c r="I43" s="41"/>
    </row>
    <row r="44" spans="3:9" x14ac:dyDescent="0.2">
      <c r="C44" s="1" t="s">
        <v>48</v>
      </c>
      <c r="D44" s="22">
        <v>10.76</v>
      </c>
      <c r="I44" s="41"/>
    </row>
    <row r="45" spans="3:9" x14ac:dyDescent="0.2">
      <c r="C45" s="1" t="s">
        <v>316</v>
      </c>
      <c r="D45" s="22">
        <v>7.38</v>
      </c>
      <c r="I45" s="41"/>
    </row>
    <row r="46" spans="3:9" x14ac:dyDescent="0.2">
      <c r="C46" s="1" t="s">
        <v>49</v>
      </c>
      <c r="D46" s="22">
        <v>3.01</v>
      </c>
      <c r="I46" s="41"/>
    </row>
    <row r="47" spans="3:9" x14ac:dyDescent="0.2">
      <c r="C47" s="1" t="s">
        <v>272</v>
      </c>
      <c r="D47" s="22">
        <v>0.35</v>
      </c>
      <c r="I47" s="41"/>
    </row>
    <row r="48" spans="3:9" x14ac:dyDescent="0.2">
      <c r="C48" s="1" t="s">
        <v>274</v>
      </c>
      <c r="D48" s="22">
        <v>7.0000000000000007E-2</v>
      </c>
      <c r="I48" s="41"/>
    </row>
    <row r="49" spans="3:9" x14ac:dyDescent="0.2">
      <c r="C49" s="1" t="s">
        <v>275</v>
      </c>
      <c r="D49" s="22">
        <v>18.05</v>
      </c>
      <c r="I49" s="41"/>
    </row>
    <row r="50" spans="3:9" x14ac:dyDescent="0.2">
      <c r="C50" s="1" t="s">
        <v>318</v>
      </c>
      <c r="D50" s="22">
        <v>9.66</v>
      </c>
      <c r="I50" s="41"/>
    </row>
    <row r="51" spans="3:9" x14ac:dyDescent="0.2">
      <c r="C51" s="1" t="s">
        <v>53</v>
      </c>
      <c r="D51" s="22">
        <v>17.59</v>
      </c>
      <c r="I51" s="41"/>
    </row>
    <row r="52" spans="3:9" x14ac:dyDescent="0.2">
      <c r="C52" s="1" t="s">
        <v>277</v>
      </c>
      <c r="D52" s="22">
        <v>5.62</v>
      </c>
      <c r="I52" s="41"/>
    </row>
    <row r="53" spans="3:9" x14ac:dyDescent="0.2">
      <c r="C53" s="1" t="s">
        <v>278</v>
      </c>
      <c r="D53" s="22">
        <v>5.2500000000000009</v>
      </c>
      <c r="I53" s="41"/>
    </row>
    <row r="54" spans="3:9" x14ac:dyDescent="0.2">
      <c r="C54" s="1" t="s">
        <v>54</v>
      </c>
      <c r="D54" s="22">
        <v>15.12</v>
      </c>
      <c r="I54" s="41"/>
    </row>
    <row r="55" spans="3:9" x14ac:dyDescent="0.2">
      <c r="C55" s="1" t="s">
        <v>280</v>
      </c>
      <c r="D55" s="22">
        <v>104.56</v>
      </c>
      <c r="I55" s="41"/>
    </row>
    <row r="56" spans="3:9" x14ac:dyDescent="0.2">
      <c r="C56" s="1" t="s">
        <v>284</v>
      </c>
      <c r="D56" s="22">
        <v>8.08</v>
      </c>
      <c r="I56" s="41"/>
    </row>
    <row r="57" spans="3:9" x14ac:dyDescent="0.2">
      <c r="C57" s="1" t="s">
        <v>285</v>
      </c>
      <c r="D57" s="22">
        <v>27.76</v>
      </c>
      <c r="I57" s="41"/>
    </row>
    <row r="58" spans="3:9" x14ac:dyDescent="0.2">
      <c r="C58" s="1" t="s">
        <v>320</v>
      </c>
      <c r="D58" s="22">
        <v>13.560000000000004</v>
      </c>
      <c r="I58" s="41"/>
    </row>
    <row r="59" spans="3:9" x14ac:dyDescent="0.2">
      <c r="C59" s="1" t="s">
        <v>290</v>
      </c>
      <c r="D59" s="22">
        <v>1.28</v>
      </c>
      <c r="I59" s="41"/>
    </row>
    <row r="60" spans="3:9" x14ac:dyDescent="0.2">
      <c r="C60" s="1" t="s">
        <v>55</v>
      </c>
      <c r="D60" s="22">
        <v>1.26</v>
      </c>
      <c r="I60" s="41"/>
    </row>
    <row r="61" spans="3:9" x14ac:dyDescent="0.2">
      <c r="C61" s="1" t="s">
        <v>327</v>
      </c>
      <c r="D61" s="22">
        <v>18.190000000000001</v>
      </c>
      <c r="I61" s="41"/>
    </row>
    <row r="62" spans="3:9" x14ac:dyDescent="0.2">
      <c r="C62" s="1" t="s">
        <v>291</v>
      </c>
      <c r="D62" s="22">
        <v>6.57</v>
      </c>
      <c r="I62" s="41"/>
    </row>
    <row r="63" spans="3:9" x14ac:dyDescent="0.2">
      <c r="C63" s="1" t="s">
        <v>292</v>
      </c>
      <c r="D63" s="22">
        <v>13.46</v>
      </c>
      <c r="I63" s="41"/>
    </row>
    <row r="64" spans="3:9" x14ac:dyDescent="0.2">
      <c r="C64" s="1" t="s">
        <v>328</v>
      </c>
      <c r="D64" s="22">
        <v>9.01</v>
      </c>
      <c r="I64" s="41"/>
    </row>
    <row r="65" spans="3:9" x14ac:dyDescent="0.2">
      <c r="C65" s="1" t="s">
        <v>294</v>
      </c>
      <c r="D65" s="22">
        <v>38.820000000000007</v>
      </c>
      <c r="I65" s="41"/>
    </row>
    <row r="66" spans="3:9" x14ac:dyDescent="0.2">
      <c r="C66" s="23" t="s">
        <v>4</v>
      </c>
      <c r="D66" s="24">
        <f>SUM(D7:D65)</f>
        <v>1011.0600000000002</v>
      </c>
    </row>
    <row r="67" spans="3:9" x14ac:dyDescent="0.2"/>
    <row r="68" spans="3:9" x14ac:dyDescent="0.2"/>
    <row r="69" spans="3:9" x14ac:dyDescent="0.2"/>
    <row r="70" spans="3:9" x14ac:dyDescent="0.2"/>
  </sheetData>
  <sortState xmlns:xlrd2="http://schemas.microsoft.com/office/spreadsheetml/2017/richdata2" ref="F7:G65">
    <sortCondition ref="F7:F65"/>
  </sortState>
  <mergeCells count="2">
    <mergeCell ref="B4:E4"/>
    <mergeCell ref="B2:E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179E0-A49D-4E9A-882A-BA495F78DC09}">
  <dimension ref="A1:J30"/>
  <sheetViews>
    <sheetView showGridLines="0" zoomScaleNormal="100" workbookViewId="0">
      <selection activeCell="B4" sqref="B4:E4"/>
    </sheetView>
  </sheetViews>
  <sheetFormatPr baseColWidth="10" defaultColWidth="0" defaultRowHeight="10.199999999999999" zeroHeight="1" x14ac:dyDescent="0.2"/>
  <cols>
    <col min="1" max="1" width="7.28515625" customWidth="1"/>
    <col min="2" max="2" width="8.7109375" customWidth="1"/>
    <col min="3" max="3" width="56.7109375" customWidth="1"/>
    <col min="4" max="4" width="20.28515625" customWidth="1"/>
    <col min="5" max="5" width="12" customWidth="1"/>
    <col min="6" max="6" width="8" customWidth="1"/>
    <col min="7" max="7" width="57.7109375" hidden="1" customWidth="1"/>
    <col min="8" max="10" width="0" hidden="1" customWidth="1"/>
    <col min="11" max="16384" width="12" hidden="1"/>
  </cols>
  <sheetData>
    <row r="1" spans="2:10" x14ac:dyDescent="0.2"/>
    <row r="2" spans="2:10" x14ac:dyDescent="0.2">
      <c r="B2" s="54" t="s">
        <v>222</v>
      </c>
      <c r="C2" s="54"/>
      <c r="D2" s="54"/>
      <c r="E2" s="54"/>
    </row>
    <row r="3" spans="2:10" x14ac:dyDescent="0.2"/>
    <row r="4" spans="2:10" ht="36.75" customHeight="1" x14ac:dyDescent="0.2">
      <c r="B4" s="55" t="s">
        <v>338</v>
      </c>
      <c r="C4" s="55"/>
      <c r="D4" s="55"/>
      <c r="E4" s="55"/>
    </row>
    <row r="5" spans="2:10" x14ac:dyDescent="0.2"/>
    <row r="6" spans="2:10" ht="61.2" x14ac:dyDescent="0.2">
      <c r="C6" s="21" t="s">
        <v>199</v>
      </c>
      <c r="D6" s="2" t="s">
        <v>201</v>
      </c>
    </row>
    <row r="7" spans="2:10" x14ac:dyDescent="0.2">
      <c r="C7" s="1" t="s">
        <v>232</v>
      </c>
      <c r="D7" s="22">
        <v>20.82</v>
      </c>
      <c r="J7" s="41"/>
    </row>
    <row r="8" spans="2:10" x14ac:dyDescent="0.2">
      <c r="C8" s="1" t="s">
        <v>334</v>
      </c>
      <c r="D8" s="22">
        <v>13.83</v>
      </c>
      <c r="J8" s="41"/>
    </row>
    <row r="9" spans="2:10" x14ac:dyDescent="0.2">
      <c r="C9" s="1" t="s">
        <v>239</v>
      </c>
      <c r="D9" s="22">
        <v>0.3</v>
      </c>
      <c r="J9" s="41"/>
    </row>
    <row r="10" spans="2:10" x14ac:dyDescent="0.2">
      <c r="C10" s="1" t="s">
        <v>245</v>
      </c>
      <c r="D10" s="22">
        <v>0.05</v>
      </c>
      <c r="J10" s="41"/>
    </row>
    <row r="11" spans="2:10" x14ac:dyDescent="0.2">
      <c r="C11" s="1" t="s">
        <v>246</v>
      </c>
      <c r="D11" s="22">
        <v>0.63</v>
      </c>
      <c r="J11" s="41"/>
    </row>
    <row r="12" spans="2:10" x14ac:dyDescent="0.2">
      <c r="C12" s="1" t="s">
        <v>28</v>
      </c>
      <c r="D12" s="22">
        <v>2</v>
      </c>
      <c r="J12" s="41"/>
    </row>
    <row r="13" spans="2:10" x14ac:dyDescent="0.2">
      <c r="C13" s="1" t="s">
        <v>255</v>
      </c>
      <c r="D13" s="22">
        <v>16.55</v>
      </c>
      <c r="J13" s="41"/>
    </row>
    <row r="14" spans="2:10" x14ac:dyDescent="0.2">
      <c r="C14" s="1" t="s">
        <v>36</v>
      </c>
      <c r="D14" s="22">
        <v>1.54</v>
      </c>
      <c r="J14" s="41"/>
    </row>
    <row r="15" spans="2:10" x14ac:dyDescent="0.2">
      <c r="C15" s="1" t="s">
        <v>39</v>
      </c>
      <c r="D15" s="22">
        <v>1.62</v>
      </c>
      <c r="J15" s="41"/>
    </row>
    <row r="16" spans="2:10" x14ac:dyDescent="0.2">
      <c r="C16" s="1" t="s">
        <v>260</v>
      </c>
      <c r="D16" s="22">
        <v>12.61</v>
      </c>
      <c r="J16" s="41"/>
    </row>
    <row r="17" spans="3:10" x14ac:dyDescent="0.2">
      <c r="C17" s="1" t="s">
        <v>261</v>
      </c>
      <c r="D17" s="22">
        <v>8.76</v>
      </c>
      <c r="J17" s="41"/>
    </row>
    <row r="18" spans="3:10" x14ac:dyDescent="0.2">
      <c r="C18" s="1" t="s">
        <v>262</v>
      </c>
      <c r="D18" s="22">
        <v>34.25</v>
      </c>
      <c r="J18" s="41"/>
    </row>
    <row r="19" spans="3:10" x14ac:dyDescent="0.2">
      <c r="C19" s="1" t="s">
        <v>267</v>
      </c>
      <c r="D19" s="22">
        <v>2.84</v>
      </c>
      <c r="J19" s="41"/>
    </row>
    <row r="20" spans="3:10" x14ac:dyDescent="0.2">
      <c r="C20" s="1" t="s">
        <v>272</v>
      </c>
      <c r="D20" s="22">
        <v>0</v>
      </c>
      <c r="J20" s="41"/>
    </row>
    <row r="21" spans="3:10" x14ac:dyDescent="0.2">
      <c r="C21" s="1" t="s">
        <v>274</v>
      </c>
      <c r="D21" s="22">
        <v>4.0600000000000005</v>
      </c>
      <c r="J21" s="41"/>
    </row>
    <row r="22" spans="3:10" x14ac:dyDescent="0.2">
      <c r="C22" s="1" t="s">
        <v>318</v>
      </c>
      <c r="D22" s="22">
        <v>4.6499999999999995</v>
      </c>
      <c r="J22" s="41"/>
    </row>
    <row r="23" spans="3:10" x14ac:dyDescent="0.2">
      <c r="C23" s="1" t="s">
        <v>277</v>
      </c>
      <c r="D23" s="22">
        <v>0.69000000000000006</v>
      </c>
      <c r="J23" s="41"/>
    </row>
    <row r="24" spans="3:10" x14ac:dyDescent="0.2">
      <c r="C24" s="1" t="s">
        <v>320</v>
      </c>
      <c r="D24" s="22">
        <v>1.9300000000000002</v>
      </c>
      <c r="J24" s="41"/>
    </row>
    <row r="25" spans="3:10" x14ac:dyDescent="0.2">
      <c r="C25" s="1" t="s">
        <v>290</v>
      </c>
      <c r="D25" s="22">
        <v>0.06</v>
      </c>
      <c r="J25" s="41"/>
    </row>
    <row r="26" spans="3:10" x14ac:dyDescent="0.2">
      <c r="C26" s="1" t="s">
        <v>291</v>
      </c>
      <c r="D26" s="22">
        <v>2.29</v>
      </c>
      <c r="J26" s="41"/>
    </row>
    <row r="27" spans="3:10" x14ac:dyDescent="0.2">
      <c r="C27" s="1" t="s">
        <v>328</v>
      </c>
      <c r="D27" s="22">
        <v>3.26</v>
      </c>
      <c r="J27" s="41"/>
    </row>
    <row r="28" spans="3:10" x14ac:dyDescent="0.2">
      <c r="C28" s="25" t="s">
        <v>4</v>
      </c>
      <c r="D28" s="26">
        <f>SUM(D7:D27)</f>
        <v>132.74</v>
      </c>
    </row>
    <row r="29" spans="3:10" x14ac:dyDescent="0.2"/>
    <row r="30" spans="3:10" x14ac:dyDescent="0.2"/>
  </sheetData>
  <sortState xmlns:xlrd2="http://schemas.microsoft.com/office/spreadsheetml/2017/richdata2" ref="G7:H27">
    <sortCondition ref="G7:G27"/>
  </sortState>
  <mergeCells count="2">
    <mergeCell ref="B2:E2"/>
    <mergeCell ref="B4:E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4DC11-97D2-4E0C-917F-83DA3911D957}">
  <dimension ref="A1:J32"/>
  <sheetViews>
    <sheetView showGridLines="0" zoomScaleNormal="100" workbookViewId="0">
      <selection activeCell="B4" sqref="B4:E4"/>
    </sheetView>
  </sheetViews>
  <sheetFormatPr baseColWidth="10" defaultColWidth="0" defaultRowHeight="10.199999999999999" zeroHeight="1" x14ac:dyDescent="0.2"/>
  <cols>
    <col min="1" max="1" width="4.7109375" customWidth="1"/>
    <col min="2" max="2" width="6.42578125" customWidth="1"/>
    <col min="3" max="3" width="57.7109375" bestFit="1" customWidth="1"/>
    <col min="4" max="4" width="23.42578125" customWidth="1"/>
    <col min="5" max="5" width="7.7109375" customWidth="1"/>
    <col min="6" max="6" width="6" customWidth="1"/>
    <col min="7" max="7" width="57.7109375" hidden="1" customWidth="1"/>
    <col min="8" max="10" width="0" hidden="1" customWidth="1"/>
    <col min="11" max="16384" width="12" hidden="1"/>
  </cols>
  <sheetData>
    <row r="1" spans="2:10" x14ac:dyDescent="0.2"/>
    <row r="2" spans="2:10" x14ac:dyDescent="0.2">
      <c r="B2" s="54" t="s">
        <v>223</v>
      </c>
      <c r="C2" s="54"/>
      <c r="D2" s="54"/>
      <c r="E2" s="54"/>
    </row>
    <row r="3" spans="2:10" x14ac:dyDescent="0.2"/>
    <row r="4" spans="2:10" ht="37.5" customHeight="1" x14ac:dyDescent="0.2">
      <c r="B4" s="55" t="s">
        <v>339</v>
      </c>
      <c r="C4" s="55"/>
      <c r="D4" s="55"/>
      <c r="E4" s="55"/>
    </row>
    <row r="5" spans="2:10" x14ac:dyDescent="0.2"/>
    <row r="6" spans="2:10" ht="51" x14ac:dyDescent="0.2">
      <c r="C6" s="21" t="s">
        <v>199</v>
      </c>
      <c r="D6" s="2" t="s">
        <v>296</v>
      </c>
    </row>
    <row r="7" spans="2:10" x14ac:dyDescent="0.2">
      <c r="C7" s="1" t="s">
        <v>307</v>
      </c>
      <c r="D7" s="22">
        <v>1.24</v>
      </c>
      <c r="J7" s="41"/>
    </row>
    <row r="8" spans="2:10" x14ac:dyDescent="0.2">
      <c r="C8" s="1" t="s">
        <v>308</v>
      </c>
      <c r="D8" s="22">
        <v>0.06</v>
      </c>
      <c r="J8" s="41"/>
    </row>
    <row r="9" spans="2:10" x14ac:dyDescent="0.2">
      <c r="C9" s="1" t="s">
        <v>230</v>
      </c>
      <c r="D9" s="22">
        <v>3.15</v>
      </c>
      <c r="J9" s="41"/>
    </row>
    <row r="10" spans="2:10" x14ac:dyDescent="0.2">
      <c r="C10" s="1" t="s">
        <v>236</v>
      </c>
      <c r="D10" s="22">
        <v>14.850000000000001</v>
      </c>
      <c r="J10" s="41"/>
    </row>
    <row r="11" spans="2:10" x14ac:dyDescent="0.2">
      <c r="C11" s="1" t="s">
        <v>24</v>
      </c>
      <c r="D11" s="22">
        <v>126.36</v>
      </c>
      <c r="J11" s="41"/>
    </row>
    <row r="12" spans="2:10" x14ac:dyDescent="0.2">
      <c r="C12" s="1" t="s">
        <v>332</v>
      </c>
      <c r="D12" s="22">
        <v>49.620000000000005</v>
      </c>
      <c r="J12" s="41"/>
    </row>
    <row r="13" spans="2:10" x14ac:dyDescent="0.2">
      <c r="C13" s="1" t="s">
        <v>33</v>
      </c>
      <c r="D13" s="22">
        <v>1.59</v>
      </c>
      <c r="J13" s="41"/>
    </row>
    <row r="14" spans="2:10" x14ac:dyDescent="0.2">
      <c r="C14" s="1" t="s">
        <v>36</v>
      </c>
      <c r="D14" s="22">
        <v>0.61</v>
      </c>
      <c r="J14" s="41"/>
    </row>
    <row r="15" spans="2:10" x14ac:dyDescent="0.2">
      <c r="C15" s="1" t="s">
        <v>257</v>
      </c>
      <c r="D15" s="22">
        <v>83.5</v>
      </c>
      <c r="J15" s="41"/>
    </row>
    <row r="16" spans="2:10" x14ac:dyDescent="0.2">
      <c r="C16" s="1" t="s">
        <v>313</v>
      </c>
      <c r="D16" s="22">
        <v>2.82</v>
      </c>
      <c r="J16" s="41"/>
    </row>
    <row r="17" spans="3:10" x14ac:dyDescent="0.2">
      <c r="C17" s="1" t="s">
        <v>39</v>
      </c>
      <c r="D17" s="22">
        <v>1.05</v>
      </c>
      <c r="J17" s="41"/>
    </row>
    <row r="18" spans="3:10" x14ac:dyDescent="0.2">
      <c r="C18" s="1" t="s">
        <v>43</v>
      </c>
      <c r="D18" s="22">
        <v>138.26</v>
      </c>
      <c r="J18" s="41"/>
    </row>
    <row r="19" spans="3:10" x14ac:dyDescent="0.2">
      <c r="C19" s="1" t="s">
        <v>263</v>
      </c>
      <c r="D19" s="22">
        <v>34.769999999999996</v>
      </c>
      <c r="J19" s="41"/>
    </row>
    <row r="20" spans="3:10" x14ac:dyDescent="0.2">
      <c r="C20" s="1" t="s">
        <v>264</v>
      </c>
      <c r="D20" s="22">
        <v>0.30000000000000004</v>
      </c>
      <c r="J20" s="41"/>
    </row>
    <row r="21" spans="3:10" x14ac:dyDescent="0.2">
      <c r="C21" s="1" t="s">
        <v>272</v>
      </c>
      <c r="D21" s="22">
        <v>0.06</v>
      </c>
      <c r="J21" s="41"/>
    </row>
    <row r="22" spans="3:10" x14ac:dyDescent="0.2">
      <c r="C22" s="1" t="s">
        <v>318</v>
      </c>
      <c r="D22" s="22">
        <v>1.35</v>
      </c>
      <c r="J22" s="41"/>
    </row>
    <row r="23" spans="3:10" x14ac:dyDescent="0.2">
      <c r="C23" s="1" t="s">
        <v>277</v>
      </c>
      <c r="D23" s="22">
        <v>0.67</v>
      </c>
      <c r="J23" s="41"/>
    </row>
    <row r="24" spans="3:10" x14ac:dyDescent="0.2">
      <c r="C24" s="1" t="s">
        <v>282</v>
      </c>
      <c r="D24" s="22">
        <v>446.21</v>
      </c>
      <c r="J24" s="41"/>
    </row>
    <row r="25" spans="3:10" x14ac:dyDescent="0.2">
      <c r="C25" s="1" t="s">
        <v>319</v>
      </c>
      <c r="D25" s="22">
        <v>256.20999999999998</v>
      </c>
      <c r="J25" s="41"/>
    </row>
    <row r="26" spans="3:10" x14ac:dyDescent="0.2">
      <c r="C26" s="1" t="s">
        <v>320</v>
      </c>
      <c r="D26" s="22">
        <v>1.19</v>
      </c>
      <c r="J26" s="41"/>
    </row>
    <row r="27" spans="3:10" x14ac:dyDescent="0.2">
      <c r="C27" s="1" t="s">
        <v>290</v>
      </c>
      <c r="D27" s="22">
        <v>0.06</v>
      </c>
      <c r="J27" s="41"/>
    </row>
    <row r="28" spans="3:10" x14ac:dyDescent="0.2">
      <c r="C28" s="1" t="s">
        <v>328</v>
      </c>
      <c r="D28" s="22">
        <v>2.41</v>
      </c>
      <c r="J28" s="41"/>
    </row>
    <row r="29" spans="3:10" x14ac:dyDescent="0.2">
      <c r="C29" s="1" t="s">
        <v>295</v>
      </c>
      <c r="D29" s="22">
        <v>20.84</v>
      </c>
      <c r="J29" s="41"/>
    </row>
    <row r="30" spans="3:10" x14ac:dyDescent="0.2">
      <c r="C30" s="27" t="s">
        <v>4</v>
      </c>
      <c r="D30" s="24">
        <f>SUM(D7:D29)</f>
        <v>1187.18</v>
      </c>
    </row>
    <row r="31" spans="3:10" x14ac:dyDescent="0.2"/>
    <row r="32" spans="3:10" x14ac:dyDescent="0.2"/>
  </sheetData>
  <sortState xmlns:xlrd2="http://schemas.microsoft.com/office/spreadsheetml/2017/richdata2" ref="G7:H29">
    <sortCondition ref="G7:G29"/>
  </sortState>
  <mergeCells count="2">
    <mergeCell ref="B2:E2"/>
    <mergeCell ref="B4:E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5B2AF-215E-4F9D-9455-F282C3C17024}">
  <dimension ref="A1:J87"/>
  <sheetViews>
    <sheetView showGridLines="0" zoomScaleNormal="100" workbookViewId="0">
      <selection activeCell="B4" sqref="B4:E4"/>
    </sheetView>
  </sheetViews>
  <sheetFormatPr baseColWidth="10" defaultColWidth="0" defaultRowHeight="10.199999999999999" zeroHeight="1" x14ac:dyDescent="0.2"/>
  <cols>
    <col min="1" max="1" width="6.42578125" customWidth="1"/>
    <col min="2" max="2" width="5.140625" customWidth="1"/>
    <col min="3" max="3" width="61.140625" customWidth="1"/>
    <col min="4" max="4" width="21.7109375" customWidth="1"/>
    <col min="5" max="5" width="6.28515625" customWidth="1"/>
    <col min="6" max="6" width="10" customWidth="1"/>
    <col min="7" max="7" width="57.7109375" hidden="1" customWidth="1"/>
    <col min="8" max="10" width="0" hidden="1" customWidth="1"/>
    <col min="11" max="16384" width="12" hidden="1"/>
  </cols>
  <sheetData>
    <row r="1" spans="2:10" x14ac:dyDescent="0.2"/>
    <row r="2" spans="2:10" x14ac:dyDescent="0.2">
      <c r="B2" s="54" t="s">
        <v>224</v>
      </c>
      <c r="C2" s="54"/>
      <c r="D2" s="54"/>
      <c r="E2" s="54"/>
    </row>
    <row r="3" spans="2:10" x14ac:dyDescent="0.2"/>
    <row r="4" spans="2:10" ht="39.75" customHeight="1" x14ac:dyDescent="0.2">
      <c r="B4" s="55" t="s">
        <v>342</v>
      </c>
      <c r="C4" s="55"/>
      <c r="D4" s="55"/>
      <c r="E4" s="55"/>
    </row>
    <row r="5" spans="2:10" x14ac:dyDescent="0.2"/>
    <row r="6" spans="2:10" ht="25.8" customHeight="1" x14ac:dyDescent="0.2">
      <c r="C6" s="21" t="s">
        <v>199</v>
      </c>
      <c r="D6" s="2" t="s">
        <v>381</v>
      </c>
    </row>
    <row r="7" spans="2:10" x14ac:dyDescent="0.2">
      <c r="C7" s="1" t="s">
        <v>228</v>
      </c>
      <c r="D7" s="22">
        <v>8.1</v>
      </c>
      <c r="J7" s="41"/>
    </row>
    <row r="8" spans="2:10" x14ac:dyDescent="0.2">
      <c r="C8" s="1" t="s">
        <v>229</v>
      </c>
      <c r="D8" s="22">
        <v>7.2</v>
      </c>
      <c r="J8" s="41"/>
    </row>
    <row r="9" spans="2:10" x14ac:dyDescent="0.2">
      <c r="C9" s="1" t="s">
        <v>307</v>
      </c>
      <c r="D9" s="22">
        <v>1.24</v>
      </c>
      <c r="J9" s="41"/>
    </row>
    <row r="10" spans="2:10" x14ac:dyDescent="0.2">
      <c r="C10" s="1" t="s">
        <v>308</v>
      </c>
      <c r="D10" s="22">
        <v>0.45000000000000007</v>
      </c>
      <c r="J10" s="41"/>
    </row>
    <row r="11" spans="2:10" x14ac:dyDescent="0.2">
      <c r="C11" s="1" t="s">
        <v>230</v>
      </c>
      <c r="D11" s="22">
        <v>3.15</v>
      </c>
      <c r="J11" s="41"/>
    </row>
    <row r="12" spans="2:10" x14ac:dyDescent="0.2">
      <c r="C12" s="1" t="s">
        <v>232</v>
      </c>
      <c r="D12" s="22">
        <v>20.82</v>
      </c>
      <c r="J12" s="41"/>
    </row>
    <row r="13" spans="2:10" x14ac:dyDescent="0.2">
      <c r="C13" s="1" t="s">
        <v>22</v>
      </c>
      <c r="D13" s="22">
        <v>7.3100000000000005</v>
      </c>
      <c r="J13" s="41"/>
    </row>
    <row r="14" spans="2:10" x14ac:dyDescent="0.2">
      <c r="C14" s="1" t="s">
        <v>236</v>
      </c>
      <c r="D14" s="22">
        <v>21.75</v>
      </c>
      <c r="J14" s="41"/>
    </row>
    <row r="15" spans="2:10" x14ac:dyDescent="0.2">
      <c r="C15" s="1" t="s">
        <v>331</v>
      </c>
      <c r="D15" s="22">
        <v>129.99</v>
      </c>
      <c r="J15" s="41"/>
    </row>
    <row r="16" spans="2:10" x14ac:dyDescent="0.2">
      <c r="C16" s="1" t="s">
        <v>24</v>
      </c>
      <c r="D16" s="22">
        <v>126.36</v>
      </c>
      <c r="J16" s="41"/>
    </row>
    <row r="17" spans="3:10" x14ac:dyDescent="0.2">
      <c r="C17" s="1" t="s">
        <v>332</v>
      </c>
      <c r="D17" s="22">
        <v>49.620000000000005</v>
      </c>
      <c r="J17" s="41"/>
    </row>
    <row r="18" spans="3:10" x14ac:dyDescent="0.2">
      <c r="C18" s="1" t="s">
        <v>330</v>
      </c>
      <c r="D18" s="22">
        <v>10.6</v>
      </c>
      <c r="J18" s="41"/>
    </row>
    <row r="19" spans="3:10" x14ac:dyDescent="0.2">
      <c r="C19" s="1" t="s">
        <v>311</v>
      </c>
      <c r="D19" s="22">
        <v>9.57</v>
      </c>
      <c r="J19" s="41"/>
    </row>
    <row r="20" spans="3:10" x14ac:dyDescent="0.2">
      <c r="C20" s="1" t="s">
        <v>334</v>
      </c>
      <c r="D20" s="22">
        <v>13.83</v>
      </c>
      <c r="J20" s="41"/>
    </row>
    <row r="21" spans="3:10" x14ac:dyDescent="0.2">
      <c r="C21" s="1" t="s">
        <v>25</v>
      </c>
      <c r="D21" s="22">
        <v>4.79</v>
      </c>
      <c r="J21" s="41"/>
    </row>
    <row r="22" spans="3:10" x14ac:dyDescent="0.2">
      <c r="C22" s="1" t="s">
        <v>239</v>
      </c>
      <c r="D22" s="22">
        <v>0.3</v>
      </c>
      <c r="J22" s="41"/>
    </row>
    <row r="23" spans="3:10" x14ac:dyDescent="0.2">
      <c r="C23" s="1" t="s">
        <v>329</v>
      </c>
      <c r="D23" s="22">
        <v>59.43</v>
      </c>
      <c r="J23" s="41"/>
    </row>
    <row r="24" spans="3:10" x14ac:dyDescent="0.2">
      <c r="C24" s="1" t="s">
        <v>240</v>
      </c>
      <c r="D24" s="22">
        <v>2.85</v>
      </c>
      <c r="J24" s="41"/>
    </row>
    <row r="25" spans="3:10" x14ac:dyDescent="0.2">
      <c r="C25" s="1" t="s">
        <v>245</v>
      </c>
      <c r="D25" s="22">
        <v>0.22</v>
      </c>
      <c r="J25" s="41"/>
    </row>
    <row r="26" spans="3:10" x14ac:dyDescent="0.2">
      <c r="C26" s="1" t="s">
        <v>246</v>
      </c>
      <c r="D26" s="22">
        <v>1.81</v>
      </c>
      <c r="J26" s="41"/>
    </row>
    <row r="27" spans="3:10" x14ac:dyDescent="0.2">
      <c r="C27" s="1" t="s">
        <v>312</v>
      </c>
      <c r="D27" s="22">
        <v>1.52</v>
      </c>
      <c r="J27" s="41"/>
    </row>
    <row r="28" spans="3:10" x14ac:dyDescent="0.2">
      <c r="C28" s="1" t="s">
        <v>28</v>
      </c>
      <c r="D28" s="22">
        <v>2</v>
      </c>
      <c r="J28" s="41"/>
    </row>
    <row r="29" spans="3:10" x14ac:dyDescent="0.2">
      <c r="C29" s="1" t="s">
        <v>30</v>
      </c>
      <c r="D29" s="22">
        <v>16.07</v>
      </c>
      <c r="J29" s="41"/>
    </row>
    <row r="30" spans="3:10" x14ac:dyDescent="0.2">
      <c r="C30" s="1" t="s">
        <v>251</v>
      </c>
      <c r="D30" s="22">
        <v>9.2099999999999991</v>
      </c>
      <c r="J30" s="41"/>
    </row>
    <row r="31" spans="3:10" x14ac:dyDescent="0.2">
      <c r="C31" s="1" t="s">
        <v>252</v>
      </c>
      <c r="D31" s="22">
        <v>0.69</v>
      </c>
      <c r="J31" s="41"/>
    </row>
    <row r="32" spans="3:10" x14ac:dyDescent="0.2">
      <c r="C32" s="1" t="s">
        <v>253</v>
      </c>
      <c r="D32" s="22">
        <v>0.14000000000000001</v>
      </c>
      <c r="J32" s="41"/>
    </row>
    <row r="33" spans="3:10" x14ac:dyDescent="0.2">
      <c r="C33" s="1" t="s">
        <v>32</v>
      </c>
      <c r="D33" s="22">
        <v>0.55000000000000004</v>
      </c>
      <c r="J33" s="41"/>
    </row>
    <row r="34" spans="3:10" x14ac:dyDescent="0.2">
      <c r="C34" s="1" t="s">
        <v>33</v>
      </c>
      <c r="D34" s="22">
        <v>1.59</v>
      </c>
      <c r="J34" s="41"/>
    </row>
    <row r="35" spans="3:10" x14ac:dyDescent="0.2">
      <c r="C35" s="1" t="s">
        <v>255</v>
      </c>
      <c r="D35" s="22">
        <v>16.55</v>
      </c>
      <c r="J35" s="41"/>
    </row>
    <row r="36" spans="3:10" x14ac:dyDescent="0.2">
      <c r="C36" s="1" t="s">
        <v>36</v>
      </c>
      <c r="D36" s="22">
        <v>9.3999999999999986</v>
      </c>
      <c r="J36" s="41"/>
    </row>
    <row r="37" spans="3:10" x14ac:dyDescent="0.2">
      <c r="C37" s="1" t="s">
        <v>257</v>
      </c>
      <c r="D37" s="22">
        <v>83.5</v>
      </c>
      <c r="J37" s="41"/>
    </row>
    <row r="38" spans="3:10" x14ac:dyDescent="0.2">
      <c r="C38" s="1" t="s">
        <v>313</v>
      </c>
      <c r="D38" s="22">
        <v>2.82</v>
      </c>
      <c r="J38" s="41"/>
    </row>
    <row r="39" spans="3:10" x14ac:dyDescent="0.2">
      <c r="C39" s="1" t="s">
        <v>38</v>
      </c>
      <c r="D39" s="22">
        <v>2.09</v>
      </c>
      <c r="J39" s="41"/>
    </row>
    <row r="40" spans="3:10" x14ac:dyDescent="0.2">
      <c r="C40" s="1" t="s">
        <v>258</v>
      </c>
      <c r="D40" s="22">
        <v>3.64</v>
      </c>
      <c r="J40" s="41"/>
    </row>
    <row r="41" spans="3:10" x14ac:dyDescent="0.2">
      <c r="C41" s="1" t="s">
        <v>39</v>
      </c>
      <c r="D41" s="22">
        <v>6.28</v>
      </c>
      <c r="J41" s="41"/>
    </row>
    <row r="42" spans="3:10" x14ac:dyDescent="0.2">
      <c r="C42" s="1" t="s">
        <v>40</v>
      </c>
      <c r="D42" s="22">
        <v>37.590000000000003</v>
      </c>
      <c r="J42" s="41"/>
    </row>
    <row r="43" spans="3:10" x14ac:dyDescent="0.2">
      <c r="C43" s="1" t="s">
        <v>259</v>
      </c>
      <c r="D43" s="22">
        <v>2.98</v>
      </c>
      <c r="J43" s="41"/>
    </row>
    <row r="44" spans="3:10" x14ac:dyDescent="0.2">
      <c r="C44" s="1" t="s">
        <v>260</v>
      </c>
      <c r="D44" s="22">
        <v>12.61</v>
      </c>
      <c r="J44" s="41"/>
    </row>
    <row r="45" spans="3:10" x14ac:dyDescent="0.2">
      <c r="C45" s="1" t="s">
        <v>261</v>
      </c>
      <c r="D45" s="22">
        <v>15.04</v>
      </c>
      <c r="J45" s="41"/>
    </row>
    <row r="46" spans="3:10" x14ac:dyDescent="0.2">
      <c r="C46" s="1" t="s">
        <v>42</v>
      </c>
      <c r="D46" s="22">
        <v>192.21</v>
      </c>
      <c r="J46" s="41"/>
    </row>
    <row r="47" spans="3:10" x14ac:dyDescent="0.2">
      <c r="C47" s="1" t="s">
        <v>43</v>
      </c>
      <c r="D47" s="22">
        <v>138.26</v>
      </c>
      <c r="J47" s="41"/>
    </row>
    <row r="48" spans="3:10" x14ac:dyDescent="0.2">
      <c r="C48" s="1" t="s">
        <v>314</v>
      </c>
      <c r="D48" s="22">
        <v>8.18</v>
      </c>
      <c r="J48" s="41"/>
    </row>
    <row r="49" spans="3:10" x14ac:dyDescent="0.2">
      <c r="C49" s="1" t="s">
        <v>44</v>
      </c>
      <c r="D49" s="22">
        <v>15.57</v>
      </c>
      <c r="J49" s="41"/>
    </row>
    <row r="50" spans="3:10" x14ac:dyDescent="0.2">
      <c r="C50" s="1" t="s">
        <v>262</v>
      </c>
      <c r="D50" s="22">
        <v>34.25</v>
      </c>
      <c r="J50" s="41"/>
    </row>
    <row r="51" spans="3:10" x14ac:dyDescent="0.2">
      <c r="C51" s="1" t="s">
        <v>263</v>
      </c>
      <c r="D51" s="22">
        <v>34.769999999999996</v>
      </c>
      <c r="J51" s="41"/>
    </row>
    <row r="52" spans="3:10" x14ac:dyDescent="0.2">
      <c r="C52" s="1" t="s">
        <v>264</v>
      </c>
      <c r="D52" s="22">
        <v>1.07</v>
      </c>
      <c r="J52" s="41"/>
    </row>
    <row r="53" spans="3:10" x14ac:dyDescent="0.2">
      <c r="C53" s="1" t="s">
        <v>266</v>
      </c>
      <c r="D53" s="22">
        <v>69.710000000000008</v>
      </c>
      <c r="J53" s="41"/>
    </row>
    <row r="54" spans="3:10" x14ac:dyDescent="0.2">
      <c r="C54" s="1" t="s">
        <v>45</v>
      </c>
      <c r="D54" s="22">
        <v>13.52</v>
      </c>
      <c r="J54" s="41"/>
    </row>
    <row r="55" spans="3:10" x14ac:dyDescent="0.2">
      <c r="C55" s="1" t="s">
        <v>46</v>
      </c>
      <c r="D55" s="22">
        <v>8.23</v>
      </c>
      <c r="J55" s="41"/>
    </row>
    <row r="56" spans="3:10" x14ac:dyDescent="0.2">
      <c r="C56" s="1" t="s">
        <v>267</v>
      </c>
      <c r="D56" s="22">
        <v>9.5299999999999994</v>
      </c>
      <c r="J56" s="41"/>
    </row>
    <row r="57" spans="3:10" x14ac:dyDescent="0.2">
      <c r="C57" s="1" t="s">
        <v>270</v>
      </c>
      <c r="D57" s="22">
        <v>17.89</v>
      </c>
      <c r="J57" s="41"/>
    </row>
    <row r="58" spans="3:10" x14ac:dyDescent="0.2">
      <c r="C58" s="1" t="s">
        <v>315</v>
      </c>
      <c r="D58" s="22">
        <v>2.78</v>
      </c>
      <c r="J58" s="41"/>
    </row>
    <row r="59" spans="3:10" x14ac:dyDescent="0.2">
      <c r="C59" s="1" t="s">
        <v>48</v>
      </c>
      <c r="D59" s="22">
        <v>10.76</v>
      </c>
      <c r="J59" s="41"/>
    </row>
    <row r="60" spans="3:10" x14ac:dyDescent="0.2">
      <c r="C60" s="1" t="s">
        <v>316</v>
      </c>
      <c r="D60" s="22">
        <v>7.38</v>
      </c>
      <c r="J60" s="41"/>
    </row>
    <row r="61" spans="3:10" x14ac:dyDescent="0.2">
      <c r="C61" s="1" t="s">
        <v>49</v>
      </c>
      <c r="D61" s="22">
        <v>3.01</v>
      </c>
      <c r="J61" s="41"/>
    </row>
    <row r="62" spans="3:10" x14ac:dyDescent="0.2">
      <c r="C62" s="1" t="s">
        <v>272</v>
      </c>
      <c r="D62" s="22">
        <v>0.41</v>
      </c>
      <c r="J62" s="41"/>
    </row>
    <row r="63" spans="3:10" x14ac:dyDescent="0.2">
      <c r="C63" s="1" t="s">
        <v>274</v>
      </c>
      <c r="D63" s="22">
        <v>4.13</v>
      </c>
      <c r="J63" s="41"/>
    </row>
    <row r="64" spans="3:10" x14ac:dyDescent="0.2">
      <c r="C64" s="1" t="s">
        <v>275</v>
      </c>
      <c r="D64" s="22">
        <v>18.05</v>
      </c>
      <c r="J64" s="41"/>
    </row>
    <row r="65" spans="3:10" x14ac:dyDescent="0.2">
      <c r="C65" s="1" t="s">
        <v>318</v>
      </c>
      <c r="D65" s="22">
        <v>15.66</v>
      </c>
      <c r="J65" s="41"/>
    </row>
    <row r="66" spans="3:10" x14ac:dyDescent="0.2">
      <c r="C66" s="1" t="s">
        <v>53</v>
      </c>
      <c r="D66" s="22">
        <v>17.59</v>
      </c>
      <c r="J66" s="41"/>
    </row>
    <row r="67" spans="3:10" x14ac:dyDescent="0.2">
      <c r="C67" s="1" t="s">
        <v>277</v>
      </c>
      <c r="D67" s="22">
        <v>6.98</v>
      </c>
      <c r="J67" s="41"/>
    </row>
    <row r="68" spans="3:10" x14ac:dyDescent="0.2">
      <c r="C68" s="1" t="s">
        <v>278</v>
      </c>
      <c r="D68" s="22">
        <v>5.2500000000000009</v>
      </c>
      <c r="J68" s="41"/>
    </row>
    <row r="69" spans="3:10" x14ac:dyDescent="0.2">
      <c r="C69" s="1" t="s">
        <v>54</v>
      </c>
      <c r="D69" s="22">
        <v>15.12</v>
      </c>
      <c r="J69" s="41"/>
    </row>
    <row r="70" spans="3:10" x14ac:dyDescent="0.2">
      <c r="C70" s="1" t="s">
        <v>280</v>
      </c>
      <c r="D70" s="22">
        <v>104.56</v>
      </c>
      <c r="J70" s="41"/>
    </row>
    <row r="71" spans="3:10" x14ac:dyDescent="0.2">
      <c r="C71" s="1" t="s">
        <v>282</v>
      </c>
      <c r="D71" s="22">
        <v>446.21</v>
      </c>
      <c r="J71" s="41"/>
    </row>
    <row r="72" spans="3:10" x14ac:dyDescent="0.2">
      <c r="C72" s="1" t="s">
        <v>284</v>
      </c>
      <c r="D72" s="22">
        <v>8.08</v>
      </c>
      <c r="J72" s="41"/>
    </row>
    <row r="73" spans="3:10" x14ac:dyDescent="0.2">
      <c r="C73" s="1" t="s">
        <v>285</v>
      </c>
      <c r="D73" s="22">
        <v>27.76</v>
      </c>
      <c r="J73" s="41"/>
    </row>
    <row r="74" spans="3:10" x14ac:dyDescent="0.2">
      <c r="C74" s="1" t="s">
        <v>319</v>
      </c>
      <c r="D74" s="22">
        <v>256.20999999999998</v>
      </c>
      <c r="J74" s="41"/>
    </row>
    <row r="75" spans="3:10" x14ac:dyDescent="0.2">
      <c r="C75" s="1" t="s">
        <v>320</v>
      </c>
      <c r="D75" s="22">
        <v>16.679999999999996</v>
      </c>
      <c r="J75" s="41"/>
    </row>
    <row r="76" spans="3:10" x14ac:dyDescent="0.2">
      <c r="C76" s="1" t="s">
        <v>290</v>
      </c>
      <c r="D76" s="22">
        <v>1.4</v>
      </c>
      <c r="J76" s="41"/>
    </row>
    <row r="77" spans="3:10" x14ac:dyDescent="0.2">
      <c r="C77" s="1" t="s">
        <v>55</v>
      </c>
      <c r="D77" s="22">
        <v>1.2599999999999998</v>
      </c>
      <c r="J77" s="41"/>
    </row>
    <row r="78" spans="3:10" x14ac:dyDescent="0.2">
      <c r="C78" s="1" t="s">
        <v>327</v>
      </c>
      <c r="D78" s="22">
        <v>18.190000000000001</v>
      </c>
      <c r="J78" s="41"/>
    </row>
    <row r="79" spans="3:10" x14ac:dyDescent="0.2">
      <c r="C79" s="1" t="s">
        <v>291</v>
      </c>
      <c r="D79" s="22">
        <v>8.86</v>
      </c>
      <c r="J79" s="41"/>
    </row>
    <row r="80" spans="3:10" x14ac:dyDescent="0.2">
      <c r="C80" s="1" t="s">
        <v>292</v>
      </c>
      <c r="D80" s="22">
        <v>13.459999999999999</v>
      </c>
      <c r="J80" s="41"/>
    </row>
    <row r="81" spans="3:10" x14ac:dyDescent="0.2">
      <c r="C81" s="1" t="s">
        <v>328</v>
      </c>
      <c r="D81" s="22">
        <v>14.68</v>
      </c>
      <c r="J81" s="41"/>
    </row>
    <row r="82" spans="3:10" x14ac:dyDescent="0.2">
      <c r="C82" s="1" t="s">
        <v>294</v>
      </c>
      <c r="D82" s="22">
        <v>38.820000000000007</v>
      </c>
      <c r="J82" s="41"/>
    </row>
    <row r="83" spans="3:10" x14ac:dyDescent="0.2">
      <c r="C83" s="1" t="s">
        <v>295</v>
      </c>
      <c r="D83" s="22">
        <v>20.84</v>
      </c>
      <c r="J83" s="41"/>
    </row>
    <row r="84" spans="3:10" x14ac:dyDescent="0.2">
      <c r="C84" s="25" t="s">
        <v>4</v>
      </c>
      <c r="D84" s="26">
        <f>SUM(D7:D83)</f>
        <v>2330.9800000000005</v>
      </c>
    </row>
    <row r="85" spans="3:10" x14ac:dyDescent="0.2"/>
    <row r="86" spans="3:10" x14ac:dyDescent="0.2"/>
    <row r="87" spans="3:10" x14ac:dyDescent="0.2"/>
  </sheetData>
  <sortState xmlns:xlrd2="http://schemas.microsoft.com/office/spreadsheetml/2017/richdata2" ref="G7:H83">
    <sortCondition ref="G7:G83"/>
  </sortState>
  <mergeCells count="2">
    <mergeCell ref="B2:E2"/>
    <mergeCell ref="B4:E4"/>
  </mergeCells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7FE87-A384-4525-912A-EEE41054FF32}">
  <dimension ref="A1:G86"/>
  <sheetViews>
    <sheetView showGridLines="0" zoomScaleNormal="100" workbookViewId="0">
      <selection activeCell="D18" sqref="D18"/>
    </sheetView>
  </sheetViews>
  <sheetFormatPr baseColWidth="10" defaultColWidth="0" defaultRowHeight="10.199999999999999" zeroHeight="1" x14ac:dyDescent="0.2"/>
  <cols>
    <col min="1" max="1" width="5" customWidth="1"/>
    <col min="2" max="2" width="5.42578125" customWidth="1"/>
    <col min="3" max="3" width="62.85546875" customWidth="1"/>
    <col min="4" max="4" width="18.85546875" customWidth="1"/>
    <col min="5" max="5" width="5" customWidth="1"/>
    <col min="6" max="6" width="8.85546875" customWidth="1"/>
    <col min="7" max="7" width="57.7109375" hidden="1" customWidth="1"/>
    <col min="8" max="16384" width="12" hidden="1"/>
  </cols>
  <sheetData>
    <row r="1" spans="2:5" x14ac:dyDescent="0.2"/>
    <row r="2" spans="2:5" x14ac:dyDescent="0.2">
      <c r="B2" s="54" t="s">
        <v>225</v>
      </c>
      <c r="C2" s="54"/>
      <c r="D2" s="54"/>
      <c r="E2" s="54"/>
    </row>
    <row r="3" spans="2:5" x14ac:dyDescent="0.2"/>
    <row r="4" spans="2:5" ht="39" customHeight="1" x14ac:dyDescent="0.2">
      <c r="B4" s="55" t="s">
        <v>340</v>
      </c>
      <c r="C4" s="55"/>
      <c r="D4" s="55"/>
      <c r="E4" s="55"/>
    </row>
    <row r="5" spans="2:5" x14ac:dyDescent="0.2"/>
    <row r="6" spans="2:5" ht="20.399999999999999" x14ac:dyDescent="0.2">
      <c r="C6" s="21" t="s">
        <v>199</v>
      </c>
      <c r="D6" s="2" t="s">
        <v>382</v>
      </c>
    </row>
    <row r="7" spans="2:5" x14ac:dyDescent="0.2">
      <c r="C7" s="1" t="s">
        <v>228</v>
      </c>
      <c r="D7" s="22">
        <v>8.3800000000000008</v>
      </c>
    </row>
    <row r="8" spans="2:5" x14ac:dyDescent="0.2">
      <c r="C8" s="1" t="s">
        <v>229</v>
      </c>
      <c r="D8" s="22">
        <v>10.96</v>
      </c>
    </row>
    <row r="9" spans="2:5" x14ac:dyDescent="0.2">
      <c r="C9" s="1" t="s">
        <v>307</v>
      </c>
      <c r="D9" s="22">
        <v>0.66</v>
      </c>
    </row>
    <row r="10" spans="2:5" x14ac:dyDescent="0.2">
      <c r="C10" s="1" t="s">
        <v>308</v>
      </c>
      <c r="D10" s="22">
        <v>0.57000000000000006</v>
      </c>
    </row>
    <row r="11" spans="2:5" x14ac:dyDescent="0.2">
      <c r="C11" s="1" t="s">
        <v>230</v>
      </c>
      <c r="D11" s="22">
        <v>3.17</v>
      </c>
    </row>
    <row r="12" spans="2:5" x14ac:dyDescent="0.2">
      <c r="C12" s="1" t="s">
        <v>232</v>
      </c>
      <c r="D12" s="22">
        <v>39.57</v>
      </c>
    </row>
    <row r="13" spans="2:5" x14ac:dyDescent="0.2">
      <c r="C13" s="1" t="s">
        <v>22</v>
      </c>
      <c r="D13" s="22">
        <v>9.1199999999999992</v>
      </c>
    </row>
    <row r="14" spans="2:5" x14ac:dyDescent="0.2">
      <c r="C14" s="1" t="s">
        <v>236</v>
      </c>
      <c r="D14" s="22">
        <v>24.49</v>
      </c>
    </row>
    <row r="15" spans="2:5" x14ac:dyDescent="0.2">
      <c r="C15" s="1" t="s">
        <v>331</v>
      </c>
      <c r="D15" s="22">
        <v>120.55999999999999</v>
      </c>
    </row>
    <row r="16" spans="2:5" x14ac:dyDescent="0.2">
      <c r="C16" s="1" t="s">
        <v>24</v>
      </c>
      <c r="D16" s="22">
        <v>114.44</v>
      </c>
    </row>
    <row r="17" spans="3:4" x14ac:dyDescent="0.2">
      <c r="C17" s="1" t="s">
        <v>332</v>
      </c>
      <c r="D17" s="22">
        <v>53.37</v>
      </c>
    </row>
    <row r="18" spans="3:4" x14ac:dyDescent="0.2">
      <c r="C18" s="1" t="s">
        <v>330</v>
      </c>
      <c r="D18" s="22">
        <v>12.71</v>
      </c>
    </row>
    <row r="19" spans="3:4" x14ac:dyDescent="0.2">
      <c r="C19" s="1" t="s">
        <v>311</v>
      </c>
      <c r="D19" s="22">
        <v>12.04</v>
      </c>
    </row>
    <row r="20" spans="3:4" x14ac:dyDescent="0.2">
      <c r="C20" s="1" t="s">
        <v>334</v>
      </c>
      <c r="D20" s="22">
        <v>13.65</v>
      </c>
    </row>
    <row r="21" spans="3:4" x14ac:dyDescent="0.2">
      <c r="C21" s="1" t="s">
        <v>25</v>
      </c>
      <c r="D21" s="22">
        <v>4.96</v>
      </c>
    </row>
    <row r="22" spans="3:4" x14ac:dyDescent="0.2">
      <c r="C22" s="1" t="s">
        <v>239</v>
      </c>
      <c r="D22" s="22">
        <v>6.3</v>
      </c>
    </row>
    <row r="23" spans="3:4" x14ac:dyDescent="0.2">
      <c r="C23" s="1" t="s">
        <v>329</v>
      </c>
      <c r="D23" s="22">
        <v>124.22999999999999</v>
      </c>
    </row>
    <row r="24" spans="3:4" x14ac:dyDescent="0.2">
      <c r="C24" s="1" t="s">
        <v>240</v>
      </c>
      <c r="D24" s="22">
        <v>1.5300000000000002</v>
      </c>
    </row>
    <row r="25" spans="3:4" x14ac:dyDescent="0.2">
      <c r="C25" s="1" t="s">
        <v>245</v>
      </c>
      <c r="D25" s="22">
        <v>0.74</v>
      </c>
    </row>
    <row r="26" spans="3:4" x14ac:dyDescent="0.2">
      <c r="C26" s="1" t="s">
        <v>246</v>
      </c>
      <c r="D26" s="22">
        <v>2.1799999999999997</v>
      </c>
    </row>
    <row r="27" spans="3:4" x14ac:dyDescent="0.2">
      <c r="C27" s="1" t="s">
        <v>312</v>
      </c>
      <c r="D27" s="22">
        <v>1.85</v>
      </c>
    </row>
    <row r="28" spans="3:4" x14ac:dyDescent="0.2">
      <c r="C28" s="1" t="s">
        <v>28</v>
      </c>
      <c r="D28" s="22">
        <v>6.32</v>
      </c>
    </row>
    <row r="29" spans="3:4" x14ac:dyDescent="0.2">
      <c r="C29" s="1" t="s">
        <v>30</v>
      </c>
      <c r="D29" s="22">
        <v>15.780000000000001</v>
      </c>
    </row>
    <row r="30" spans="3:4" x14ac:dyDescent="0.2">
      <c r="C30" s="1" t="s">
        <v>251</v>
      </c>
      <c r="D30" s="22">
        <v>12.35</v>
      </c>
    </row>
    <row r="31" spans="3:4" x14ac:dyDescent="0.2">
      <c r="C31" s="1" t="s">
        <v>252</v>
      </c>
      <c r="D31" s="22">
        <v>0.65</v>
      </c>
    </row>
    <row r="32" spans="3:4" x14ac:dyDescent="0.2">
      <c r="C32" s="1" t="s">
        <v>253</v>
      </c>
      <c r="D32" s="22">
        <v>0.91</v>
      </c>
    </row>
    <row r="33" spans="3:4" x14ac:dyDescent="0.2">
      <c r="C33" s="1" t="s">
        <v>32</v>
      </c>
      <c r="D33" s="22">
        <v>3.62</v>
      </c>
    </row>
    <row r="34" spans="3:4" x14ac:dyDescent="0.2">
      <c r="C34" s="1" t="s">
        <v>33</v>
      </c>
      <c r="D34" s="22">
        <v>1.36</v>
      </c>
    </row>
    <row r="35" spans="3:4" x14ac:dyDescent="0.2">
      <c r="C35" s="1" t="s">
        <v>255</v>
      </c>
      <c r="D35" s="22">
        <v>17.510000000000002</v>
      </c>
    </row>
    <row r="36" spans="3:4" x14ac:dyDescent="0.2">
      <c r="C36" s="1" t="s">
        <v>36</v>
      </c>
      <c r="D36" s="22">
        <v>10.55</v>
      </c>
    </row>
    <row r="37" spans="3:4" x14ac:dyDescent="0.2">
      <c r="C37" s="1" t="s">
        <v>257</v>
      </c>
      <c r="D37" s="22">
        <v>84.04</v>
      </c>
    </row>
    <row r="38" spans="3:4" x14ac:dyDescent="0.2">
      <c r="C38" s="1" t="s">
        <v>313</v>
      </c>
      <c r="D38" s="22">
        <v>22.27</v>
      </c>
    </row>
    <row r="39" spans="3:4" x14ac:dyDescent="0.2">
      <c r="C39" s="1" t="s">
        <v>38</v>
      </c>
      <c r="D39" s="22">
        <v>2.0399999999999996</v>
      </c>
    </row>
    <row r="40" spans="3:4" x14ac:dyDescent="0.2">
      <c r="C40" s="1" t="s">
        <v>258</v>
      </c>
      <c r="D40" s="22">
        <v>4.4399999999999995</v>
      </c>
    </row>
    <row r="41" spans="3:4" x14ac:dyDescent="0.2">
      <c r="C41" s="1" t="s">
        <v>39</v>
      </c>
      <c r="D41" s="22">
        <v>6.1400000000000006</v>
      </c>
    </row>
    <row r="42" spans="3:4" x14ac:dyDescent="0.2">
      <c r="C42" s="1" t="s">
        <v>40</v>
      </c>
      <c r="D42" s="22">
        <v>39.270000000000003</v>
      </c>
    </row>
    <row r="43" spans="3:4" x14ac:dyDescent="0.2">
      <c r="C43" s="1" t="s">
        <v>259</v>
      </c>
      <c r="D43" s="22">
        <v>2.42</v>
      </c>
    </row>
    <row r="44" spans="3:4" x14ac:dyDescent="0.2">
      <c r="C44" s="1" t="s">
        <v>260</v>
      </c>
      <c r="D44" s="22">
        <v>13.02</v>
      </c>
    </row>
    <row r="45" spans="3:4" x14ac:dyDescent="0.2">
      <c r="C45" s="1" t="s">
        <v>261</v>
      </c>
      <c r="D45" s="22">
        <v>14.84</v>
      </c>
    </row>
    <row r="46" spans="3:4" x14ac:dyDescent="0.2">
      <c r="C46" s="1" t="s">
        <v>42</v>
      </c>
      <c r="D46" s="22">
        <v>191.3</v>
      </c>
    </row>
    <row r="47" spans="3:4" x14ac:dyDescent="0.2">
      <c r="C47" s="1" t="s">
        <v>43</v>
      </c>
      <c r="D47" s="22">
        <v>137.31</v>
      </c>
    </row>
    <row r="48" spans="3:4" x14ac:dyDescent="0.2">
      <c r="C48" s="1" t="s">
        <v>314</v>
      </c>
      <c r="D48" s="22">
        <v>10.09</v>
      </c>
    </row>
    <row r="49" spans="3:4" x14ac:dyDescent="0.2">
      <c r="C49" s="1" t="s">
        <v>44</v>
      </c>
      <c r="D49" s="22">
        <v>16.52</v>
      </c>
    </row>
    <row r="50" spans="3:4" x14ac:dyDescent="0.2">
      <c r="C50" s="1" t="s">
        <v>262</v>
      </c>
      <c r="D50" s="22">
        <v>32.260000000000005</v>
      </c>
    </row>
    <row r="51" spans="3:4" x14ac:dyDescent="0.2">
      <c r="C51" s="1" t="s">
        <v>263</v>
      </c>
      <c r="D51" s="22">
        <v>33.86</v>
      </c>
    </row>
    <row r="52" spans="3:4" x14ac:dyDescent="0.2">
      <c r="C52" s="1" t="s">
        <v>264</v>
      </c>
      <c r="D52" s="22">
        <v>2.91</v>
      </c>
    </row>
    <row r="53" spans="3:4" x14ac:dyDescent="0.2">
      <c r="C53" s="1" t="s">
        <v>266</v>
      </c>
      <c r="D53" s="22">
        <v>170.29</v>
      </c>
    </row>
    <row r="54" spans="3:4" x14ac:dyDescent="0.2">
      <c r="C54" s="1" t="s">
        <v>45</v>
      </c>
      <c r="D54" s="22">
        <v>14.56</v>
      </c>
    </row>
    <row r="55" spans="3:4" x14ac:dyDescent="0.2">
      <c r="C55" s="1" t="s">
        <v>46</v>
      </c>
      <c r="D55" s="22">
        <v>11.56</v>
      </c>
    </row>
    <row r="56" spans="3:4" x14ac:dyDescent="0.2">
      <c r="C56" s="1" t="s">
        <v>267</v>
      </c>
      <c r="D56" s="22">
        <v>9.39</v>
      </c>
    </row>
    <row r="57" spans="3:4" x14ac:dyDescent="0.2">
      <c r="C57" s="1" t="s">
        <v>270</v>
      </c>
      <c r="D57" s="22">
        <v>18.39</v>
      </c>
    </row>
    <row r="58" spans="3:4" x14ac:dyDescent="0.2">
      <c r="C58" s="1" t="s">
        <v>315</v>
      </c>
      <c r="D58" s="22">
        <v>2.78</v>
      </c>
    </row>
    <row r="59" spans="3:4" x14ac:dyDescent="0.2">
      <c r="C59" s="1" t="s">
        <v>48</v>
      </c>
      <c r="D59" s="22">
        <v>11.98</v>
      </c>
    </row>
    <row r="60" spans="3:4" x14ac:dyDescent="0.2">
      <c r="C60" s="1" t="s">
        <v>316</v>
      </c>
      <c r="D60" s="22">
        <v>8.02</v>
      </c>
    </row>
    <row r="61" spans="3:4" x14ac:dyDescent="0.2">
      <c r="C61" s="1" t="s">
        <v>49</v>
      </c>
      <c r="D61" s="22">
        <v>2.8000000000000003</v>
      </c>
    </row>
    <row r="62" spans="3:4" x14ac:dyDescent="0.2">
      <c r="C62" s="1" t="s">
        <v>272</v>
      </c>
      <c r="D62" s="22">
        <v>1.0900000000000001</v>
      </c>
    </row>
    <row r="63" spans="3:4" x14ac:dyDescent="0.2">
      <c r="C63" s="1" t="s">
        <v>274</v>
      </c>
      <c r="D63" s="22">
        <v>3.87</v>
      </c>
    </row>
    <row r="64" spans="3:4" x14ac:dyDescent="0.2">
      <c r="C64" s="1" t="s">
        <v>275</v>
      </c>
      <c r="D64" s="22">
        <v>45.05</v>
      </c>
    </row>
    <row r="65" spans="3:5" x14ac:dyDescent="0.2">
      <c r="C65" s="1" t="s">
        <v>318</v>
      </c>
      <c r="D65" s="22">
        <v>15.370000000000001</v>
      </c>
    </row>
    <row r="66" spans="3:5" x14ac:dyDescent="0.2">
      <c r="C66" s="1" t="s">
        <v>53</v>
      </c>
      <c r="D66" s="22">
        <v>17.77</v>
      </c>
    </row>
    <row r="67" spans="3:5" x14ac:dyDescent="0.2">
      <c r="C67" s="1" t="s">
        <v>277</v>
      </c>
      <c r="D67" s="22">
        <v>7.65</v>
      </c>
    </row>
    <row r="68" spans="3:5" x14ac:dyDescent="0.2">
      <c r="C68" s="1" t="s">
        <v>278</v>
      </c>
      <c r="D68" s="22">
        <v>4.63</v>
      </c>
    </row>
    <row r="69" spans="3:5" x14ac:dyDescent="0.2">
      <c r="C69" s="1" t="s">
        <v>54</v>
      </c>
      <c r="D69" s="22">
        <v>15.15</v>
      </c>
    </row>
    <row r="70" spans="3:5" x14ac:dyDescent="0.2">
      <c r="C70" s="1" t="s">
        <v>280</v>
      </c>
      <c r="D70" s="22">
        <v>107.5</v>
      </c>
    </row>
    <row r="71" spans="3:5" x14ac:dyDescent="0.2">
      <c r="C71" s="1" t="s">
        <v>282</v>
      </c>
      <c r="D71" s="22">
        <v>429.85</v>
      </c>
    </row>
    <row r="72" spans="3:5" x14ac:dyDescent="0.2">
      <c r="C72" s="1" t="s">
        <v>284</v>
      </c>
      <c r="D72" s="22">
        <v>9.65</v>
      </c>
    </row>
    <row r="73" spans="3:5" x14ac:dyDescent="0.2">
      <c r="C73" s="1" t="s">
        <v>285</v>
      </c>
      <c r="D73" s="22">
        <v>33.909999999999997</v>
      </c>
    </row>
    <row r="74" spans="3:5" x14ac:dyDescent="0.2">
      <c r="C74" s="1" t="s">
        <v>319</v>
      </c>
      <c r="D74" s="22">
        <v>249.17</v>
      </c>
      <c r="E74" s="41"/>
    </row>
    <row r="75" spans="3:5" x14ac:dyDescent="0.2">
      <c r="C75" s="1" t="s">
        <v>320</v>
      </c>
      <c r="D75" s="22">
        <v>17.760000000000002</v>
      </c>
    </row>
    <row r="76" spans="3:5" x14ac:dyDescent="0.2">
      <c r="C76" s="1" t="s">
        <v>290</v>
      </c>
      <c r="D76" s="22">
        <v>2.88</v>
      </c>
    </row>
    <row r="77" spans="3:5" x14ac:dyDescent="0.2">
      <c r="C77" s="1" t="s">
        <v>55</v>
      </c>
      <c r="D77" s="22">
        <v>1.05</v>
      </c>
    </row>
    <row r="78" spans="3:5" x14ac:dyDescent="0.2">
      <c r="C78" s="1" t="s">
        <v>327</v>
      </c>
      <c r="D78" s="22">
        <v>9.4599999999999991</v>
      </c>
    </row>
    <row r="79" spans="3:5" x14ac:dyDescent="0.2">
      <c r="C79" s="1" t="s">
        <v>291</v>
      </c>
      <c r="D79" s="22">
        <v>7.29</v>
      </c>
    </row>
    <row r="80" spans="3:5" x14ac:dyDescent="0.2">
      <c r="C80" s="1" t="s">
        <v>292</v>
      </c>
      <c r="D80" s="22">
        <v>61.65</v>
      </c>
    </row>
    <row r="81" spans="3:4" x14ac:dyDescent="0.2">
      <c r="C81" s="1" t="s">
        <v>328</v>
      </c>
      <c r="D81" s="22">
        <v>14.59</v>
      </c>
    </row>
    <row r="82" spans="3:4" x14ac:dyDescent="0.2">
      <c r="C82" s="1" t="s">
        <v>294</v>
      </c>
      <c r="D82" s="22">
        <v>42.8</v>
      </c>
    </row>
    <row r="83" spans="3:4" x14ac:dyDescent="0.2">
      <c r="C83" s="1" t="s">
        <v>295</v>
      </c>
      <c r="D83" s="22">
        <v>34.590000000000003</v>
      </c>
    </row>
    <row r="84" spans="3:4" x14ac:dyDescent="0.2">
      <c r="C84" s="25" t="s">
        <v>4</v>
      </c>
      <c r="D84" s="26">
        <f>SUM(D7:D83)</f>
        <v>2629.7600000000007</v>
      </c>
    </row>
    <row r="85" spans="3:4" x14ac:dyDescent="0.2"/>
    <row r="86" spans="3:4" x14ac:dyDescent="0.2"/>
  </sheetData>
  <sortState xmlns:xlrd2="http://schemas.microsoft.com/office/spreadsheetml/2017/richdata2" ref="G7:H83">
    <sortCondition ref="G7:G83"/>
  </sortState>
  <mergeCells count="2">
    <mergeCell ref="B2:E2"/>
    <mergeCell ref="B4:E4"/>
  </mergeCells>
  <pageMargins left="0.7" right="0.7" top="0.75" bottom="0.75" header="0.3" footer="0.3"/>
  <pageSetup paperSize="9" scale="8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582C-5545-4AC2-BD3F-C71551FA1A1F}">
  <dimension ref="A1:F25"/>
  <sheetViews>
    <sheetView showGridLines="0" zoomScaleNormal="100" workbookViewId="0">
      <selection activeCell="B4" sqref="B4:E4"/>
    </sheetView>
  </sheetViews>
  <sheetFormatPr baseColWidth="10" defaultColWidth="0" defaultRowHeight="10.199999999999999" zeroHeight="1" x14ac:dyDescent="0.2"/>
  <cols>
    <col min="1" max="1" width="6" customWidth="1"/>
    <col min="2" max="2" width="35.140625" customWidth="1"/>
    <col min="3" max="3" width="19.140625" customWidth="1"/>
    <col min="4" max="4" width="17.28515625" customWidth="1"/>
    <col min="5" max="5" width="16" customWidth="1"/>
    <col min="6" max="6" width="7.7109375" customWidth="1"/>
    <col min="7" max="16384" width="12" hidden="1"/>
  </cols>
  <sheetData>
    <row r="1" spans="2:5" x14ac:dyDescent="0.2"/>
    <row r="2" spans="2:5" x14ac:dyDescent="0.2">
      <c r="B2" s="54" t="s">
        <v>226</v>
      </c>
      <c r="C2" s="54"/>
      <c r="D2" s="54"/>
      <c r="E2" s="54"/>
    </row>
    <row r="3" spans="2:5" x14ac:dyDescent="0.2"/>
    <row r="4" spans="2:5" ht="40.5" customHeight="1" x14ac:dyDescent="0.2">
      <c r="B4" s="55" t="s">
        <v>343</v>
      </c>
      <c r="C4" s="55"/>
      <c r="D4" s="55"/>
      <c r="E4" s="55"/>
    </row>
    <row r="5" spans="2:5" x14ac:dyDescent="0.2"/>
    <row r="6" spans="2:5" ht="45.75" customHeight="1" x14ac:dyDescent="0.2">
      <c r="B6" s="21" t="s">
        <v>12</v>
      </c>
      <c r="C6" s="2" t="s">
        <v>205</v>
      </c>
      <c r="D6" s="2" t="s">
        <v>204</v>
      </c>
      <c r="E6" s="2" t="s">
        <v>206</v>
      </c>
    </row>
    <row r="7" spans="2:5" x14ac:dyDescent="0.2">
      <c r="B7" s="1" t="s">
        <v>29</v>
      </c>
      <c r="C7" s="22">
        <v>2</v>
      </c>
      <c r="D7" s="18">
        <f>+C7/C$23</f>
        <v>8.580082197187451E-4</v>
      </c>
      <c r="E7" s="1">
        <v>1</v>
      </c>
    </row>
    <row r="8" spans="2:5" x14ac:dyDescent="0.2">
      <c r="B8" s="1" t="s">
        <v>34</v>
      </c>
      <c r="C8" s="22">
        <v>8.2399999999999984</v>
      </c>
      <c r="D8" s="18">
        <f>+C8/C$23</f>
        <v>3.5349938652412291E-3</v>
      </c>
      <c r="E8" s="1">
        <v>23</v>
      </c>
    </row>
    <row r="9" spans="2:5" x14ac:dyDescent="0.2">
      <c r="B9" s="1" t="s">
        <v>19</v>
      </c>
      <c r="C9" s="22">
        <v>17.529999999999998</v>
      </c>
      <c r="D9" s="18">
        <f>+C9/C$23</f>
        <v>7.5204420458347991E-3</v>
      </c>
      <c r="E9" s="1">
        <v>11</v>
      </c>
    </row>
    <row r="10" spans="2:5" x14ac:dyDescent="0.2">
      <c r="B10" s="1" t="s">
        <v>20</v>
      </c>
      <c r="C10" s="22">
        <v>58.27000000000001</v>
      </c>
      <c r="D10" s="18">
        <f>+C10/C$23</f>
        <v>2.4998069481505642E-2</v>
      </c>
      <c r="E10" s="1">
        <v>7</v>
      </c>
    </row>
    <row r="11" spans="2:5" x14ac:dyDescent="0.2">
      <c r="B11" s="1" t="s">
        <v>23</v>
      </c>
      <c r="C11" s="22">
        <v>7.3100000000000005</v>
      </c>
      <c r="D11" s="18">
        <f t="shared" ref="D11:D13" si="0">+C11/C$23</f>
        <v>3.1360200430720136E-3</v>
      </c>
      <c r="E11" s="1">
        <v>4</v>
      </c>
    </row>
    <row r="12" spans="2:5" x14ac:dyDescent="0.2">
      <c r="B12" s="1" t="s">
        <v>21</v>
      </c>
      <c r="C12" s="22">
        <v>79.61999999999999</v>
      </c>
      <c r="D12" s="18">
        <f t="shared" si="0"/>
        <v>3.4157307227003234E-2</v>
      </c>
      <c r="E12" s="1">
        <v>198</v>
      </c>
    </row>
    <row r="13" spans="2:5" x14ac:dyDescent="0.2">
      <c r="B13" s="1" t="s">
        <v>31</v>
      </c>
      <c r="C13" s="22">
        <v>140.10999999999999</v>
      </c>
      <c r="D13" s="18">
        <f t="shared" si="0"/>
        <v>6.010776583239668E-2</v>
      </c>
      <c r="E13" s="1">
        <v>13</v>
      </c>
    </row>
    <row r="14" spans="2:5" x14ac:dyDescent="0.2">
      <c r="B14" s="1" t="s">
        <v>51</v>
      </c>
      <c r="C14" s="22">
        <v>21.72</v>
      </c>
      <c r="D14" s="18">
        <f t="shared" ref="D14:D22" si="1">+C14/C$23</f>
        <v>9.3179692661455715E-3</v>
      </c>
      <c r="E14" s="1">
        <v>6</v>
      </c>
    </row>
    <row r="15" spans="2:5" x14ac:dyDescent="0.2">
      <c r="B15" s="1" t="s">
        <v>17</v>
      </c>
      <c r="C15" s="22">
        <v>3.67</v>
      </c>
      <c r="D15" s="18">
        <f t="shared" si="1"/>
        <v>1.5744450831838971E-3</v>
      </c>
      <c r="E15" s="1">
        <v>3</v>
      </c>
    </row>
    <row r="16" spans="2:5" x14ac:dyDescent="0.2">
      <c r="B16" s="1" t="s">
        <v>18</v>
      </c>
      <c r="C16" s="22">
        <v>1895.5199999999998</v>
      </c>
      <c r="D16" s="18">
        <f t="shared" si="1"/>
        <v>0.81318587032063772</v>
      </c>
      <c r="E16" s="1">
        <v>81</v>
      </c>
    </row>
    <row r="17" spans="2:5" x14ac:dyDescent="0.2">
      <c r="B17" s="1" t="s">
        <v>50</v>
      </c>
      <c r="C17" s="22">
        <v>19.25</v>
      </c>
      <c r="D17" s="18">
        <f t="shared" si="1"/>
        <v>8.2583291147929217E-3</v>
      </c>
      <c r="E17" s="1">
        <v>8</v>
      </c>
    </row>
    <row r="18" spans="2:5" x14ac:dyDescent="0.2">
      <c r="B18" s="1" t="s">
        <v>26</v>
      </c>
      <c r="C18" s="22">
        <v>1.0800000000000003</v>
      </c>
      <c r="D18" s="18">
        <f t="shared" si="1"/>
        <v>4.6332443864812247E-4</v>
      </c>
      <c r="E18" s="1">
        <v>21</v>
      </c>
    </row>
    <row r="19" spans="2:5" x14ac:dyDescent="0.2">
      <c r="B19" s="1" t="s">
        <v>37</v>
      </c>
      <c r="C19" s="22">
        <v>20.87</v>
      </c>
      <c r="D19" s="18">
        <f t="shared" si="1"/>
        <v>8.9533157727651053E-3</v>
      </c>
      <c r="E19" s="1">
        <v>3</v>
      </c>
    </row>
    <row r="20" spans="2:5" x14ac:dyDescent="0.2">
      <c r="B20" s="1" t="s">
        <v>27</v>
      </c>
      <c r="C20" s="22">
        <v>1.81</v>
      </c>
      <c r="D20" s="18">
        <f t="shared" si="1"/>
        <v>7.7649743884546432E-4</v>
      </c>
      <c r="E20" s="1">
        <v>3</v>
      </c>
    </row>
    <row r="21" spans="2:5" x14ac:dyDescent="0.2">
      <c r="B21" s="1" t="s">
        <v>35</v>
      </c>
      <c r="C21" s="22">
        <v>18.190000000000001</v>
      </c>
      <c r="D21" s="18">
        <f t="shared" si="1"/>
        <v>7.803584758341987E-3</v>
      </c>
      <c r="E21" s="1">
        <v>3</v>
      </c>
    </row>
    <row r="22" spans="2:5" x14ac:dyDescent="0.2">
      <c r="B22" s="1" t="s">
        <v>47</v>
      </c>
      <c r="C22" s="22">
        <v>35.79</v>
      </c>
      <c r="D22" s="18">
        <f t="shared" si="1"/>
        <v>1.5354057091866942E-2</v>
      </c>
      <c r="E22" s="1">
        <v>5</v>
      </c>
    </row>
    <row r="23" spans="2:5" x14ac:dyDescent="0.2">
      <c r="B23" s="25" t="s">
        <v>4</v>
      </c>
      <c r="C23" s="26">
        <f>SUM(C7:C22)</f>
        <v>2330.9799999999996</v>
      </c>
      <c r="D23" s="28">
        <f>SUM(D7:D22)</f>
        <v>1.0000000000000002</v>
      </c>
      <c r="E23" s="25">
        <f>SUM(E7:E22)</f>
        <v>390</v>
      </c>
    </row>
    <row r="24" spans="2:5" x14ac:dyDescent="0.2"/>
    <row r="25" spans="2:5" x14ac:dyDescent="0.2"/>
  </sheetData>
  <sortState xmlns:xlrd2="http://schemas.microsoft.com/office/spreadsheetml/2017/richdata2" ref="B7:E22">
    <sortCondition descending="1" ref="C7:C22"/>
  </sortState>
  <mergeCells count="2">
    <mergeCell ref="B2:E2"/>
    <mergeCell ref="B4:E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42F23-8337-4D63-88BE-B468D1C2C9B1}">
  <dimension ref="A1:U71"/>
  <sheetViews>
    <sheetView showGridLines="0" zoomScale="80" zoomScaleNormal="80" workbookViewId="0">
      <selection activeCell="U3" sqref="U3"/>
    </sheetView>
  </sheetViews>
  <sheetFormatPr baseColWidth="10" defaultColWidth="0" defaultRowHeight="10.199999999999999" zeroHeight="1" x14ac:dyDescent="0.2"/>
  <cols>
    <col min="1" max="1" width="12" customWidth="1"/>
    <col min="2" max="2" width="12.140625" customWidth="1"/>
    <col min="3" max="21" width="12" customWidth="1"/>
    <col min="22" max="16384" width="12" hidden="1"/>
  </cols>
  <sheetData>
    <row r="1" x14ac:dyDescent="0.2"/>
    <row r="2" x14ac:dyDescent="0.2"/>
    <row r="3" x14ac:dyDescent="0.2"/>
    <row r="4" x14ac:dyDescent="0.2"/>
    <row r="5" x14ac:dyDescent="0.2"/>
    <row r="6" x14ac:dyDescent="0.2"/>
    <row r="7" x14ac:dyDescent="0.2"/>
    <row r="8" x14ac:dyDescent="0.2"/>
    <row r="9" x14ac:dyDescent="0.2"/>
    <row r="10" x14ac:dyDescent="0.2"/>
    <row r="11" x14ac:dyDescent="0.2"/>
    <row r="12" x14ac:dyDescent="0.2"/>
    <row r="13" x14ac:dyDescent="0.2"/>
    <row r="14" x14ac:dyDescent="0.2"/>
    <row r="15" x14ac:dyDescent="0.2"/>
    <row r="16" x14ac:dyDescent="0.2"/>
    <row r="17" x14ac:dyDescent="0.2"/>
    <row r="18" x14ac:dyDescent="0.2"/>
    <row r="19" x14ac:dyDescent="0.2"/>
    <row r="20" x14ac:dyDescent="0.2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</sheetData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18</vt:i4>
      </vt:variant>
    </vt:vector>
  </HeadingPairs>
  <TitlesOfParts>
    <vt:vector size="37" baseType="lpstr">
      <vt:lpstr>Índice</vt:lpstr>
      <vt:lpstr>Cuadro_8.1</vt:lpstr>
      <vt:lpstr>Cuadro_8.2</vt:lpstr>
      <vt:lpstr>Cuadro_8.3</vt:lpstr>
      <vt:lpstr>Cuadro_8.4</vt:lpstr>
      <vt:lpstr>Cuadro_8.5</vt:lpstr>
      <vt:lpstr>Cuadro_8.6</vt:lpstr>
      <vt:lpstr>Cuadro_8.7</vt:lpstr>
      <vt:lpstr>Gráfico_8.1</vt:lpstr>
      <vt:lpstr>Gráfico_8.2</vt:lpstr>
      <vt:lpstr>Gráfico_8.3</vt:lpstr>
      <vt:lpstr>Gráfico_8.4</vt:lpstr>
      <vt:lpstr>Gráfico_8.5</vt:lpstr>
      <vt:lpstr>Gráfico_8.6</vt:lpstr>
      <vt:lpstr>Gráfico_8.7</vt:lpstr>
      <vt:lpstr>Gráfico_8.8</vt:lpstr>
      <vt:lpstr>Gráfico_8.9</vt:lpstr>
      <vt:lpstr>Gráfico_8.10</vt:lpstr>
      <vt:lpstr>Fuente</vt:lpstr>
      <vt:lpstr>Cuadro_8.1!Área_de_impresión</vt:lpstr>
      <vt:lpstr>Cuadro_8.2!Área_de_impresión</vt:lpstr>
      <vt:lpstr>Cuadro_8.3!Área_de_impresión</vt:lpstr>
      <vt:lpstr>Cuadro_8.4!Área_de_impresión</vt:lpstr>
      <vt:lpstr>Cuadro_8.5!Área_de_impresión</vt:lpstr>
      <vt:lpstr>Cuadro_8.6!Área_de_impresión</vt:lpstr>
      <vt:lpstr>Cuadro_8.7!Área_de_impresión</vt:lpstr>
      <vt:lpstr>Gráfico_8.1!Área_de_impresión</vt:lpstr>
      <vt:lpstr>Gráfico_8.10!Área_de_impresión</vt:lpstr>
      <vt:lpstr>Gráfico_8.2!Área_de_impresión</vt:lpstr>
      <vt:lpstr>Gráfico_8.3!Área_de_impresión</vt:lpstr>
      <vt:lpstr>Gráfico_8.4!Área_de_impresión</vt:lpstr>
      <vt:lpstr>Gráfico_8.5!Área_de_impresión</vt:lpstr>
      <vt:lpstr>Gráfico_8.6!Área_de_impresión</vt:lpstr>
      <vt:lpstr>Gráfico_8.7!Área_de_impresión</vt:lpstr>
      <vt:lpstr>Gráfico_8.8!Área_de_impresión</vt:lpstr>
      <vt:lpstr>Gráfico_8.9!Área_de_impresión</vt:lpstr>
      <vt:lpstr>Índice!Área_de_impresión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Montalva</dc:creator>
  <cp:lastModifiedBy>Alfredo Montalva</cp:lastModifiedBy>
  <cp:lastPrinted>2020-02-12T14:54:46Z</cp:lastPrinted>
  <dcterms:created xsi:type="dcterms:W3CDTF">2020-02-11T20:10:42Z</dcterms:created>
  <dcterms:modified xsi:type="dcterms:W3CDTF">2022-03-30T22:47:05Z</dcterms:modified>
</cp:coreProperties>
</file>